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DM0001.INFO53.com\53Shares\Enterprise Shares\Commercial\Public Funds\Public Funds Chicago\Portfolio Management\Customer Folders\City of Chicago\2022 Municipal Depository RFP\Completed Forms\"/>
    </mc:Choice>
  </mc:AlternateContent>
  <xr:revisionPtr revIDLastSave="0" documentId="13_ncr:1_{16F3263F-C3C8-47C5-B0C0-91C323CBA125}" xr6:coauthVersionLast="45" xr6:coauthVersionMax="45" xr10:uidLastSave="{00000000-0000-0000-0000-000000000000}"/>
  <bookViews>
    <workbookView xWindow="-120" yWindow="-120" windowWidth="29040" windowHeight="15840" tabRatio="865" firstSheet="6" activeTab="13" xr2:uid="{00000000-000D-0000-FFFF-FFFF00000000}"/>
  </bookViews>
  <sheets>
    <sheet name="A-1(Instructions)" sheetId="59" r:id="rId1"/>
    <sheet name="A-1(Home Purchase Loans 1-4)" sheetId="60" r:id="rId2"/>
    <sheet name="A-2 (Instructions)" sheetId="3" r:id="rId3"/>
    <sheet name="A-2 (Refinancing 1-4 Units)" sheetId="4" r:id="rId4"/>
    <sheet name="A-3 (Instructions)" sheetId="5" r:id="rId5"/>
    <sheet name="A-3 (Home Improvement Loans 1-4" sheetId="6" r:id="rId6"/>
    <sheet name="A-4 (Instructions) " sheetId="55" r:id="rId7"/>
    <sheet name="A-4 (Construction Loans)" sheetId="56" r:id="rId8"/>
    <sheet name="A-5(Instructions)" sheetId="8" r:id="rId9"/>
    <sheet name="A-5 (Home Equity Loans)" sheetId="9" r:id="rId10"/>
    <sheet name="A-6 (Instructions)" sheetId="46" r:id="rId11"/>
    <sheet name="A-6 (Foreclosure and Insurance)" sheetId="47" r:id="rId12"/>
    <sheet name="A-7(Instructions)" sheetId="61" r:id="rId13"/>
    <sheet name="A-7 (Mtge Application Denials)" sheetId="62" r:id="rId14"/>
    <sheet name="B1(Instructions)" sheetId="63" r:id="rId15"/>
    <sheet name="B1(Home Purchase 4+ Units)" sheetId="64" r:id="rId16"/>
    <sheet name="B2(Instructions)" sheetId="65" r:id="rId17"/>
    <sheet name="B2(Refinancing Loans 4+ Units)" sheetId="66" r:id="rId18"/>
    <sheet name="B3 (Instructions)" sheetId="67" r:id="rId19"/>
    <sheet name="B3 (Home Improvement Loans)" sheetId="68" r:id="rId20"/>
    <sheet name="B4 (Instructions)" sheetId="71" r:id="rId21"/>
    <sheet name="B4 (Construction Loans)" sheetId="72" r:id="rId22"/>
    <sheet name="B5 (Instructions)" sheetId="69" r:id="rId23"/>
    <sheet name="B5 (Home Equity Loans)" sheetId="70" r:id="rId24"/>
    <sheet name="Form C (Instructions)" sheetId="44" r:id="rId25"/>
    <sheet name="Form C- Commercial Lending" sheetId="45" r:id="rId26"/>
    <sheet name="Form D (Instructions)" sheetId="54" r:id="rId27"/>
    <sheet name="Form D- Consumer Lending" sheetId="53" r:id="rId28"/>
    <sheet name="Form E (Instructions)" sheetId="48" r:id="rId29"/>
    <sheet name="Form E- Saving Account Data" sheetId="49" r:id="rId30"/>
    <sheet name="Form F (Instructions)" sheetId="73" r:id="rId31"/>
    <sheet name="Form F- Checking Account Data" sheetId="51" r:id="rId32"/>
    <sheet name="Form G (Instructions)" sheetId="74" r:id="rId33"/>
    <sheet name="Form G- Depository Locations" sheetId="34" r:id="rId34"/>
    <sheet name="Form H (Instructions)" sheetId="38" r:id="rId35"/>
    <sheet name="Form H (Summary)" sheetId="39" r:id="rId3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4" i="60" l="1"/>
  <c r="M322" i="60"/>
  <c r="M5" i="60"/>
  <c r="M6" i="60"/>
  <c r="M7" i="60"/>
  <c r="M8" i="60"/>
  <c r="M9" i="60"/>
  <c r="M10" i="60"/>
  <c r="M11" i="60"/>
  <c r="M12" i="60"/>
  <c r="M13" i="60"/>
  <c r="M14" i="60"/>
  <c r="M15" i="60"/>
  <c r="M16" i="60"/>
  <c r="M17" i="60"/>
  <c r="M18" i="60"/>
  <c r="M19" i="60"/>
  <c r="M20" i="60"/>
  <c r="M21" i="60"/>
  <c r="M22" i="60"/>
  <c r="M23" i="60"/>
  <c r="M24" i="60"/>
  <c r="M25" i="60"/>
  <c r="M26" i="60"/>
  <c r="M27" i="60"/>
  <c r="M28" i="60"/>
  <c r="M29" i="60"/>
  <c r="M30" i="60"/>
  <c r="M31" i="60"/>
  <c r="M32" i="60"/>
  <c r="M33" i="60"/>
  <c r="M34" i="60"/>
  <c r="M35" i="60"/>
  <c r="M36" i="60"/>
  <c r="M37" i="60"/>
  <c r="M38" i="60"/>
  <c r="M39" i="60"/>
  <c r="M40" i="60"/>
  <c r="M41" i="60"/>
  <c r="M42" i="60"/>
  <c r="M43" i="60"/>
  <c r="M44" i="60"/>
  <c r="M45" i="60"/>
  <c r="M46" i="60"/>
  <c r="M47" i="60"/>
  <c r="M48" i="60"/>
  <c r="M49" i="60"/>
  <c r="M50" i="60"/>
  <c r="M51" i="60"/>
  <c r="M52" i="60"/>
  <c r="M53" i="60"/>
  <c r="M54" i="60"/>
  <c r="M55" i="60"/>
  <c r="M56" i="60"/>
  <c r="M57" i="60"/>
  <c r="M58" i="60"/>
  <c r="M59" i="60"/>
  <c r="M60" i="60"/>
  <c r="M61" i="60"/>
  <c r="M62" i="60"/>
  <c r="M63" i="60"/>
  <c r="M64" i="60"/>
  <c r="M65" i="60"/>
  <c r="M66" i="60"/>
  <c r="M67" i="60"/>
  <c r="M68" i="60"/>
  <c r="M69" i="60"/>
  <c r="M70" i="60"/>
  <c r="M71" i="60"/>
  <c r="M72" i="60"/>
  <c r="M73" i="60"/>
  <c r="M74" i="60"/>
  <c r="M75" i="60"/>
  <c r="M76" i="60"/>
  <c r="M77" i="60"/>
  <c r="M78" i="60"/>
  <c r="M79" i="60"/>
  <c r="M80" i="60"/>
  <c r="M81" i="60"/>
  <c r="M82" i="60"/>
  <c r="M83" i="60"/>
  <c r="M84" i="60"/>
  <c r="M85" i="60"/>
  <c r="M86" i="60"/>
  <c r="M87" i="60"/>
  <c r="M88" i="60"/>
  <c r="M89" i="60"/>
  <c r="M90" i="60"/>
  <c r="M91" i="60"/>
  <c r="M92" i="60"/>
  <c r="M93" i="60"/>
  <c r="M94" i="60"/>
  <c r="M95" i="60"/>
  <c r="M96" i="60"/>
  <c r="M97" i="60"/>
  <c r="M98" i="60"/>
  <c r="M99" i="60"/>
  <c r="M100" i="60"/>
  <c r="M101" i="60"/>
  <c r="M102" i="60"/>
  <c r="M103" i="60"/>
  <c r="M104" i="60"/>
  <c r="M105" i="60"/>
  <c r="M106" i="60"/>
  <c r="M107" i="60"/>
  <c r="M108" i="60"/>
  <c r="M109" i="60"/>
  <c r="M110" i="60"/>
  <c r="M111" i="60"/>
  <c r="M112" i="60"/>
  <c r="M113" i="60"/>
  <c r="M114" i="60"/>
  <c r="M115" i="60"/>
  <c r="M116" i="60"/>
  <c r="M117" i="60"/>
  <c r="M118" i="60"/>
  <c r="M119" i="60"/>
  <c r="M120" i="60"/>
  <c r="M121" i="60"/>
  <c r="M122" i="60"/>
  <c r="M123" i="60"/>
  <c r="M124" i="60"/>
  <c r="M125" i="60"/>
  <c r="M126" i="60"/>
  <c r="M127" i="60"/>
  <c r="M128" i="60"/>
  <c r="M129" i="60"/>
  <c r="M130" i="60"/>
  <c r="M131" i="60"/>
  <c r="M132" i="60"/>
  <c r="M133" i="60"/>
  <c r="M134" i="60"/>
  <c r="M135" i="60"/>
  <c r="M136" i="60"/>
  <c r="M137" i="60"/>
  <c r="M138" i="60"/>
  <c r="M139" i="60"/>
  <c r="M140" i="60"/>
  <c r="M141" i="60"/>
  <c r="M142" i="60"/>
  <c r="M143" i="60"/>
  <c r="M144" i="60"/>
  <c r="M145" i="60"/>
  <c r="M146" i="60"/>
  <c r="M147" i="60"/>
  <c r="M148" i="60"/>
  <c r="M149" i="60"/>
  <c r="M150" i="60"/>
  <c r="M151" i="60"/>
  <c r="M152" i="60"/>
  <c r="M153" i="60"/>
  <c r="M154" i="60"/>
  <c r="M155" i="60"/>
  <c r="M156" i="60"/>
  <c r="M157" i="60"/>
  <c r="M158" i="60"/>
  <c r="M159" i="60"/>
  <c r="M160" i="60"/>
  <c r="M161" i="60"/>
  <c r="M162" i="60"/>
  <c r="M163" i="60"/>
  <c r="M164" i="60"/>
  <c r="M165" i="60"/>
  <c r="M166" i="60"/>
  <c r="M167" i="60"/>
  <c r="M168" i="60"/>
  <c r="M169" i="60"/>
  <c r="M170" i="60"/>
  <c r="M171" i="60"/>
  <c r="M172" i="60"/>
  <c r="M173" i="60"/>
  <c r="M174" i="60"/>
  <c r="M175" i="60"/>
  <c r="M176" i="60"/>
  <c r="M177" i="60"/>
  <c r="M178" i="60"/>
  <c r="M179" i="60"/>
  <c r="M180" i="60"/>
  <c r="M181" i="60"/>
  <c r="M182" i="60"/>
  <c r="M183" i="60"/>
  <c r="M184" i="60"/>
  <c r="M185" i="60"/>
  <c r="M186" i="60"/>
  <c r="M187" i="60"/>
  <c r="M188" i="60"/>
  <c r="M189" i="60"/>
  <c r="M190" i="60"/>
  <c r="M191" i="60"/>
  <c r="M192" i="60"/>
  <c r="M193" i="60"/>
  <c r="M194" i="60"/>
  <c r="M195" i="60"/>
  <c r="M196" i="60"/>
  <c r="M197" i="60"/>
  <c r="M198" i="60"/>
  <c r="M199" i="60"/>
  <c r="M200" i="60"/>
  <c r="M201" i="60"/>
  <c r="M202" i="60"/>
  <c r="M203" i="60"/>
  <c r="M204" i="60"/>
  <c r="M205" i="60"/>
  <c r="M206" i="60"/>
  <c r="M207" i="60"/>
  <c r="M208" i="60"/>
  <c r="M209" i="60"/>
  <c r="M210" i="60"/>
  <c r="M211" i="60"/>
  <c r="M212" i="60"/>
  <c r="M213" i="60"/>
  <c r="M214" i="60"/>
  <c r="M215" i="60"/>
  <c r="M216" i="60"/>
  <c r="M217" i="60"/>
  <c r="M218" i="60"/>
  <c r="M219" i="60"/>
  <c r="M220" i="60"/>
  <c r="M221" i="60"/>
  <c r="M222" i="60"/>
  <c r="M223" i="60"/>
  <c r="M224" i="60"/>
  <c r="M225" i="60"/>
  <c r="M226" i="60"/>
  <c r="M227" i="60"/>
  <c r="M228" i="60"/>
  <c r="M229" i="60"/>
  <c r="M230" i="60"/>
  <c r="M231" i="60"/>
  <c r="M232" i="60"/>
  <c r="M233" i="60"/>
  <c r="M234" i="60"/>
  <c r="M235" i="60"/>
  <c r="M236" i="60"/>
  <c r="M237" i="60"/>
  <c r="M238" i="60"/>
  <c r="M239" i="60"/>
  <c r="M240" i="60"/>
  <c r="M241" i="60"/>
  <c r="M242" i="60"/>
  <c r="M243" i="60"/>
  <c r="M244" i="60"/>
  <c r="M245" i="60"/>
  <c r="M246" i="60"/>
  <c r="M247" i="60"/>
  <c r="M248" i="60"/>
  <c r="M249" i="60"/>
  <c r="M250" i="60"/>
  <c r="M251" i="60"/>
  <c r="M252" i="60"/>
  <c r="M253" i="60"/>
  <c r="M254" i="60"/>
  <c r="M255" i="60"/>
  <c r="M256" i="60"/>
  <c r="M257" i="60"/>
  <c r="M258" i="60"/>
  <c r="M259" i="60"/>
  <c r="M260" i="60"/>
  <c r="M261" i="60"/>
  <c r="M262" i="60"/>
  <c r="M263" i="60"/>
  <c r="M264" i="60"/>
  <c r="M265" i="60"/>
  <c r="M266" i="60"/>
  <c r="M267" i="60"/>
  <c r="M268" i="60"/>
  <c r="M269" i="60"/>
  <c r="M270" i="60"/>
  <c r="M271" i="60"/>
  <c r="M272" i="60"/>
  <c r="M273" i="60"/>
  <c r="M274" i="60"/>
  <c r="M275" i="60"/>
  <c r="M276" i="60"/>
  <c r="M277" i="60"/>
  <c r="M278" i="60"/>
  <c r="M279" i="60"/>
  <c r="M280" i="60"/>
  <c r="M281" i="60"/>
  <c r="M282" i="60"/>
  <c r="M283" i="60"/>
  <c r="M284" i="60"/>
  <c r="M285" i="60"/>
  <c r="M286" i="60"/>
  <c r="M287" i="60"/>
  <c r="M288" i="60"/>
  <c r="M289" i="60"/>
  <c r="M290" i="60"/>
  <c r="M291" i="60"/>
  <c r="M292" i="60"/>
  <c r="M293" i="60"/>
  <c r="M294" i="60"/>
  <c r="M295" i="60"/>
  <c r="M296" i="60"/>
  <c r="M297" i="60"/>
  <c r="M298" i="60"/>
  <c r="M299" i="60"/>
  <c r="M300" i="60"/>
  <c r="M301" i="60"/>
  <c r="M302" i="60"/>
  <c r="M303" i="60"/>
  <c r="M304" i="60"/>
  <c r="M305" i="60"/>
  <c r="M306" i="60"/>
  <c r="M307" i="60"/>
  <c r="M308" i="60"/>
  <c r="M309" i="60"/>
  <c r="M310" i="60"/>
  <c r="M311" i="60"/>
  <c r="M312" i="60"/>
  <c r="M313" i="60"/>
  <c r="M314" i="60"/>
  <c r="M315" i="60"/>
  <c r="M316" i="60"/>
  <c r="M317" i="60"/>
  <c r="M318" i="60"/>
  <c r="M319" i="60"/>
  <c r="M320" i="60"/>
  <c r="M321" i="60"/>
  <c r="M4" i="60" l="1"/>
  <c r="B780" i="53" l="1"/>
  <c r="C780" i="53"/>
  <c r="B574" i="45" l="1"/>
  <c r="C574" i="45"/>
  <c r="E146" i="9" l="1"/>
  <c r="B146" i="9"/>
  <c r="E31" i="6" l="1"/>
  <c r="B31" i="6"/>
  <c r="E529" i="4"/>
  <c r="B529" i="4"/>
</calcChain>
</file>

<file path=xl/sharedStrings.xml><?xml version="1.0" encoding="utf-8"?>
<sst xmlns="http://schemas.openxmlformats.org/spreadsheetml/2006/main" count="3191" uniqueCount="1152">
  <si>
    <t>Instructions - Form A(1)</t>
  </si>
  <si>
    <t xml:space="preserve">Residential Lending </t>
  </si>
  <si>
    <t>Home Purchase Loans (1-4 Units)</t>
  </si>
  <si>
    <t>(For loans closed in calendar year 2020)</t>
  </si>
  <si>
    <t>Column</t>
  </si>
  <si>
    <t>Field Name</t>
  </si>
  <si>
    <t xml:space="preserve">Description </t>
  </si>
  <si>
    <t>2020 HDMA Filing Instruction Page</t>
  </si>
  <si>
    <t>Municipal Code (2-32-440)</t>
  </si>
  <si>
    <t>Census Tract</t>
  </si>
  <si>
    <t>a-6-A</t>
  </si>
  <si>
    <t xml:space="preserve">Action Taken </t>
  </si>
  <si>
    <t>a</t>
  </si>
  <si>
    <t>Total Units</t>
  </si>
  <si>
    <t xml:space="preserve">Loan Type </t>
  </si>
  <si>
    <t>a-6</t>
  </si>
  <si>
    <t>Loan Purpose</t>
  </si>
  <si>
    <t>Loan Amount</t>
  </si>
  <si>
    <t>Provide the principal amount of each loan.</t>
  </si>
  <si>
    <t>NA</t>
  </si>
  <si>
    <t>a-6-B</t>
  </si>
  <si>
    <t xml:space="preserve">Application Date </t>
  </si>
  <si>
    <t>TBD</t>
  </si>
  <si>
    <t xml:space="preserve">Interest Rate </t>
  </si>
  <si>
    <t>a-6-D</t>
  </si>
  <si>
    <t>Loan Term (Months)</t>
  </si>
  <si>
    <t xml:space="preserve">Indicate the term in months of each loan. </t>
  </si>
  <si>
    <t>a-6-E</t>
  </si>
  <si>
    <t>Total Points and Fees</t>
  </si>
  <si>
    <t>Indicate the total dollar amount of points and fees charges for each loan.</t>
  </si>
  <si>
    <t>a-6-H</t>
  </si>
  <si>
    <t>Lien Status</t>
  </si>
  <si>
    <t>Indicate whether the loan is a first lien loan or a subordinate lien loan.</t>
  </si>
  <si>
    <t>a-6-I</t>
  </si>
  <si>
    <t>Property Value</t>
  </si>
  <si>
    <t xml:space="preserve">Indicate the assessed property value. </t>
  </si>
  <si>
    <t xml:space="preserve">Purchase Price </t>
  </si>
  <si>
    <t>a-6-F</t>
  </si>
  <si>
    <t>Down Payment Amount</t>
  </si>
  <si>
    <t>a-6-C</t>
  </si>
  <si>
    <t>Conventional/ FHA/VA  Home Purchase Loans By Census Tract For Chicago (1-4 Units)</t>
  </si>
  <si>
    <t>Instructions - Form A(2)</t>
  </si>
  <si>
    <t>Refinancing Loans (1-4 Units)</t>
  </si>
  <si>
    <t>a-9, g-1</t>
  </si>
  <si>
    <t>Indicate the loan application.</t>
  </si>
  <si>
    <t>g-1</t>
  </si>
  <si>
    <t>g-4</t>
  </si>
  <si>
    <t>Refinancing Loans By Census Tract For Chicago (1-4 Units)</t>
  </si>
  <si>
    <t>Instructions - Form A(3)</t>
  </si>
  <si>
    <t>Home Improvement Loans (1-4 Units)</t>
  </si>
  <si>
    <t>(For loans closed or purchased in calendar year 2020)</t>
  </si>
  <si>
    <t>a-8, g2</t>
  </si>
  <si>
    <t>g2</t>
  </si>
  <si>
    <t>g-2</t>
  </si>
  <si>
    <t>Home Improvement Loans By Census Tract For Chicago (1-4 Units)</t>
  </si>
  <si>
    <t>Instructions - Form A(5)</t>
  </si>
  <si>
    <t>Home equity Loans (1-4 Units)</t>
  </si>
  <si>
    <t>a-10</t>
  </si>
  <si>
    <t>Open End Line of Credit</t>
  </si>
  <si>
    <t xml:space="preserve">Please specify the purpose of the loan. Only include home equity loans in this form. </t>
  </si>
  <si>
    <t>Home Equity Loans By Census Tract For Chicago (1-4 Units)</t>
  </si>
  <si>
    <t>Number</t>
  </si>
  <si>
    <t>Instructions (A-7)</t>
  </si>
  <si>
    <t>Residential Lending</t>
  </si>
  <si>
    <t>(For loans application completed in calendar year 2020)</t>
  </si>
  <si>
    <t xml:space="preserve">Specify, by 11 digit census tract, the Chicago location of each home.  Multiple loan application within a given census tract are to be listed separately.  Do not include loans with census tract information outside of Chicago. </t>
  </si>
  <si>
    <t>h</t>
  </si>
  <si>
    <t>Sex of Applicant or Borrower</t>
  </si>
  <si>
    <t>Sex of Co-Applicant or Borrower</t>
  </si>
  <si>
    <t>Reason for Denial (1)</t>
  </si>
  <si>
    <t>Reason for Denial (2)</t>
  </si>
  <si>
    <t>Reason for Denial (3)</t>
  </si>
  <si>
    <t>Reason for Denial (4)</t>
  </si>
  <si>
    <t xml:space="preserve">Home Purchase Loans: More than 4 Units </t>
  </si>
  <si>
    <t>(For Loans Closed in Calendar Year 2020)</t>
  </si>
  <si>
    <t>Conventional/ FHA/VA  Home Purchase Loans By Census Tract For Chicago (More than 4 units)</t>
  </si>
  <si>
    <t>Action Taken</t>
  </si>
  <si>
    <t>Instructions - Forms (B2)</t>
  </si>
  <si>
    <t xml:space="preserve">Home Refinancing Loans: More than 4 Units </t>
  </si>
  <si>
    <t>a-9</t>
  </si>
  <si>
    <t>Refinancing Loans By Census Tract For Chicago (More than 4 Units)</t>
  </si>
  <si>
    <t>Instructions - Form (B3)</t>
  </si>
  <si>
    <t>Home Improvement Loans (More than 4 units)</t>
  </si>
  <si>
    <t>a-8</t>
  </si>
  <si>
    <t>Home Improvement Loans By Census Tract For Chicago (More than 4 units)</t>
  </si>
  <si>
    <t>Instructions - Form B(5)</t>
  </si>
  <si>
    <t>Instruction - Form G</t>
  </si>
  <si>
    <t>Depository Information</t>
  </si>
  <si>
    <t>(Balance as of December 31, 2020)</t>
  </si>
  <si>
    <t xml:space="preserve">Specify, by 11 digit census tract, the Chicago location of each of your facilities.   </t>
  </si>
  <si>
    <t>i</t>
  </si>
  <si>
    <t>Office Address</t>
  </si>
  <si>
    <t>Instructions - Forms (B1)</t>
  </si>
  <si>
    <t>Home Equity Loans By Census Tract For Chicago (More than 4 units)</t>
  </si>
  <si>
    <t>Home equity Loans (More than 4 units)</t>
  </si>
  <si>
    <t>Specify the 11 digit census tract code for each property's location within Chicago city limits. Multiple loans within a given census tract are to be listed separately.  Do not include loans with census tract information outside of Chicago.</t>
  </si>
  <si>
    <t>Action Taken = 1</t>
  </si>
  <si>
    <t>Filter to only include loans for properties with less than 5 units.</t>
  </si>
  <si>
    <t>Total Units &lt; 5</t>
  </si>
  <si>
    <t>Filter to only include loans that were originated.</t>
  </si>
  <si>
    <t>Filter to only include loans classified as: FHA, VA, or conventional loans.</t>
  </si>
  <si>
    <t>Loan Type = 1 or 2 or 3</t>
  </si>
  <si>
    <t>Filter to only include home purchase loans.</t>
  </si>
  <si>
    <t>Loan Purpose = 1</t>
  </si>
  <si>
    <t>d</t>
  </si>
  <si>
    <t>Number: Provide the sum of column 3</t>
  </si>
  <si>
    <t xml:space="preserve">(Amount) Total Amount in Checking Account in Chicago Outside Chicago but within the "Chicago MSA" </t>
  </si>
  <si>
    <t>Number: Provide the sum of column 2</t>
  </si>
  <si>
    <t xml:space="preserve">(Number) Total Checking Accounts in Chicago Outside Chicago but within the "Chicago MSA" </t>
  </si>
  <si>
    <t>Refer to Form F</t>
  </si>
  <si>
    <t>Amount: Provide the sum of column 3</t>
  </si>
  <si>
    <t>(Amount) Total Amount in Savings Account in Chicago</t>
  </si>
  <si>
    <t>(Number) Total Savings Accounts in Chicago</t>
  </si>
  <si>
    <t>Refer to Form E</t>
  </si>
  <si>
    <t>Savings and Checking Accounts</t>
  </si>
  <si>
    <t>b-3</t>
  </si>
  <si>
    <t xml:space="preserve">(Amount) Sum of all loan amounts made in Chicago Outside Chicago but within the "Chicago MSA" </t>
  </si>
  <si>
    <t xml:space="preserve">Refer to your institution's internal records. Provide the total number and dollar amount of all consumer loans made outside chicago calendar year 2020. </t>
  </si>
  <si>
    <t xml:space="preserve">(Number) Total Loans Made in Chicago Outside Chicago but within the "Chicago MSA" </t>
  </si>
  <si>
    <t>b-1</t>
  </si>
  <si>
    <t>(Amount) Sum of all loan amounts made in Chicago</t>
  </si>
  <si>
    <t>(Number) Total Loans Made in Chicago</t>
  </si>
  <si>
    <t>Refer to Form D</t>
  </si>
  <si>
    <t>Consumer Lending</t>
  </si>
  <si>
    <t>c-3</t>
  </si>
  <si>
    <t xml:space="preserve">Refer to your institution's internal records. Provide the total number and dollar amount of all commercial loans made outside chicago calendar year 2020. </t>
  </si>
  <si>
    <t>c-1</t>
  </si>
  <si>
    <t xml:space="preserve">(Amount) Sum of all loan amounts made in Chicago </t>
  </si>
  <si>
    <t xml:space="preserve">Refer to Form C </t>
  </si>
  <si>
    <t>Commercial Lending</t>
  </si>
  <si>
    <t>a-5</t>
  </si>
  <si>
    <t>Refer to your institution's internal records. Provide the average down payment as a percentage of purchase price for all home purchase loans made on properties located outside Chicago.</t>
  </si>
  <si>
    <t xml:space="preserve">Average Down Payment on Home Purchase Loans - Outside Chicago but within the "Chicago MSA" </t>
  </si>
  <si>
    <t>Average Down Payment on Home Purchase Loans - In Chicago</t>
  </si>
  <si>
    <t>(e) Home Equity Loans</t>
  </si>
  <si>
    <t>(d) Construction Loans</t>
  </si>
  <si>
    <t>(c) Home Improvement Loans</t>
  </si>
  <si>
    <t>(b) Refinancing Loans</t>
  </si>
  <si>
    <t>(a) Home Purchase Loans</t>
  </si>
  <si>
    <t>a-4</t>
  </si>
  <si>
    <t>Refer to your institutions internal records. For Loans Made outside Chicago in Calendar Year 2020, provide the average effective interst rate for the following type of loans</t>
  </si>
  <si>
    <t xml:space="preserve">Average Effective Interest Rate -Outside Chicago but within the "Chicago MSA" </t>
  </si>
  <si>
    <t>Home Equity Loans: Form B-5</t>
  </si>
  <si>
    <t>Construction Loans: Form B-4</t>
  </si>
  <si>
    <t>Home Improvement Loans: Form B-3 (for loans originated in 2020)</t>
  </si>
  <si>
    <t>Refinancing Loans: Form B-2</t>
  </si>
  <si>
    <t>Home Purchase loans: Form B-1</t>
  </si>
  <si>
    <t>a-3</t>
  </si>
  <si>
    <t>Calculate the average effective interest rate on the following types of loans.</t>
  </si>
  <si>
    <t>Average Effective Interest Rates - In Chicago</t>
  </si>
  <si>
    <t xml:space="preserve">Refer to your institutions internal records. </t>
  </si>
  <si>
    <t>(Amount) Sum of all loan amounts made outside Chicago but in the "Chicago MSA"</t>
  </si>
  <si>
    <t>a-2</t>
  </si>
  <si>
    <t xml:space="preserve">(Number) Total Loans Made Outside Chicago </t>
  </si>
  <si>
    <t>a-1</t>
  </si>
  <si>
    <t xml:space="preserve">2-32-440 Muncipal Code </t>
  </si>
  <si>
    <t xml:space="preserve">Information Source </t>
  </si>
  <si>
    <t>Description</t>
  </si>
  <si>
    <t>Line Number</t>
  </si>
  <si>
    <t xml:space="preserve">Residential Lending (More than 4 Units) </t>
  </si>
  <si>
    <t>Refer to your institutions internal records. Provide the average down payment as a percentage of purchase price for all home purchase loans made on properties located outside Chicago.</t>
  </si>
  <si>
    <t>Home Equity Loans: Form A-5</t>
  </si>
  <si>
    <t>Construction Loans: Form A-4</t>
  </si>
  <si>
    <t>Home Improvement Loans: Form A-3 (for loans originated in 2020)</t>
  </si>
  <si>
    <t>Refinancing Loans: Form A-2</t>
  </si>
  <si>
    <t>Home Purchase loans: Form A-1</t>
  </si>
  <si>
    <t xml:space="preserve">Residential Lending (1-4 Units) </t>
  </si>
  <si>
    <t>Summary of All Lending Activity and Savings/ Checings Accounts</t>
  </si>
  <si>
    <t xml:space="preserve">Instructions - Form G </t>
  </si>
  <si>
    <t>Total Checking Accounts Located in Chicago</t>
  </si>
  <si>
    <t>Total Savings Accounts Located in Chicago</t>
  </si>
  <si>
    <t xml:space="preserve">Amount </t>
  </si>
  <si>
    <t>Total Loans Made Outside Chicago but in the "Chicago MSA"</t>
  </si>
  <si>
    <t>Total Loans Made in Chicago</t>
  </si>
  <si>
    <t>Data Filters</t>
  </si>
  <si>
    <t>HDMA Data Field Number</t>
  </si>
  <si>
    <t>Indicate the loan application date.</t>
  </si>
  <si>
    <t>Indicate the term in months of each loan.</t>
  </si>
  <si>
    <t>Indicate the principal amount of each loan.</t>
  </si>
  <si>
    <t xml:space="preserve">Indicate the effective interest rate on the loan.  </t>
  </si>
  <si>
    <t xml:space="preserve">Indicate the purchase price of the property. </t>
  </si>
  <si>
    <t xml:space="preserve">Indicate the down payment amount. </t>
  </si>
  <si>
    <t>Census Tract within City of Chicago City limits</t>
  </si>
  <si>
    <t xml:space="preserve">Filter to only include refinancing loans. </t>
  </si>
  <si>
    <t>Loan Purpose = 31 or 32</t>
  </si>
  <si>
    <t>Action Taken = 1 or 6</t>
  </si>
  <si>
    <t>Loan Purpose = 2</t>
  </si>
  <si>
    <t>Filter to only include loans that were originated or purchased.</t>
  </si>
  <si>
    <t>Filter to only include home improvement loans.</t>
  </si>
  <si>
    <t xml:space="preserve">Filter to only include home equity loans in this form. </t>
  </si>
  <si>
    <t>Indicate the race of the applicant</t>
  </si>
  <si>
    <t>Indicate the race of the co-applicant (if applicable)</t>
  </si>
  <si>
    <t>Indicate the sex of the applicant</t>
  </si>
  <si>
    <t>Indicate the sex of the co-applicant (if applicable)</t>
  </si>
  <si>
    <t>Indicate the reason for denial</t>
  </si>
  <si>
    <t>Indicate the second reason for denial (if applicable)</t>
  </si>
  <si>
    <t>Indicate the third reason for denial (if applicable)</t>
  </si>
  <si>
    <t>Indicate the fourth reason for denial (if applicable)</t>
  </si>
  <si>
    <t>Filter to only include loans that were denied.</t>
  </si>
  <si>
    <t>Action Taken = 3</t>
  </si>
  <si>
    <t>Total Units &gt; 4</t>
  </si>
  <si>
    <t>Filter to only include loans for properties with more than 4 units.</t>
  </si>
  <si>
    <t>Filter to only include loans for properties with more then 4 units.</t>
  </si>
  <si>
    <t>Filter to only include refinancing loans.</t>
  </si>
  <si>
    <t>Instructions: In the table "Home Equity Loans By Census Tract For Chicago (More than 4 units)" include home equity loans for residential property as categorized by the Home Mortgage Disclosure Act - Regulation C. The data is to be sourced from your institution's 2020 data submission to the Consumer Financial Protection Bureau to comply with the HMDA act. Please see the attached document "Filing Instructions Guide for HMDA data collected in 2020" for reference. The table below indicates a description of each field to be provided, its field number, and the exact page number to reference within the "Filing Instructions Guide for HMDA data collected in 2020". It will be the submitting institutions responsability to provide only the requested fields and only the filtered records as described below under "Data Filters".</t>
  </si>
  <si>
    <t>Open End Line of Credit = 1</t>
  </si>
  <si>
    <t>Indicate the street address of each of your facilities</t>
  </si>
  <si>
    <t>Instructions: In the table "Refinancing Loans By Census Tract For Chicago (1-4 Units)" include refinancing on loans originally used for the purpose of purchasing residential real property as categorized by the Home Mortgage Disclosure Act - Regulation C . The data is to be sourced from your institution's 2020 data submission to the Consumer Financial Protection Bureau to comply with the HMDA act. Please see the attached document "Filing Instructions Guide for HMDA data collected in 2020" for reference. The table below indicates a description of each field to be provided, its field number, and the exact page number to reference within the "Filing Instructions Guide for HMDA data collected in 2020". It will be the submitting institutions responsibility to provide only the requested fields and only the filtered records as described below under "Data Filters".</t>
  </si>
  <si>
    <t>Instructions: In the table "Home Improvement Loans By Census Tract For Chicago (1-4 Units)" include home improvement loans for residential property as categorized by the Home Mortgage Disclosure Act - Regulation C. The data is to be sourced from your institution's 2020 data submission to the Consumer Financial Protection Bureau to comply with the HMDA act. Please see the attached document "Filing Instructions Guide for HMDA data collected in 2020" for reference. The table below indicates a description of each field to be provided, its field number, and the exact page number to reference within the "Filing Instructions Guide for HMDA data collected in 2020". It will be the submitting institutions responsibility to provide only the requested fields and only the filtered records as described below under "Data Filters".</t>
  </si>
  <si>
    <t>Instructions: In the table "Home Equity Loans By Census Tract For Chicago (1-4 Units)" include home equity loans as categorized by the Home Mortgage Disclosure Act - Regulation C. The data is to be sourced from your institution's 2020 data submission to the Consumer Financial Protection Bureau to comply with the HMDA act. Please see the attached document "Filing Instructions Guide for HMDA data collected in 2020" for reference. The table below indicates a description of each field to be provided, its field number, and the exact page number to reference within the "Filing Instructions Guide for HMDA data collected in 2020". It will be the submitting institutions responsibility to provide only the requested fields and only the filtered records as described below under "Data Filters".</t>
  </si>
  <si>
    <t>Instructions: In the table "Mortgage Denial Reasons" include mortgage application denial categorized by the Home Mortgage Disclosure Act - Regulation C. The data is to be sourced from your institution's 2020 data submission to the Consumer Financial Protection Bureau to comply with the HMDA act.  Please see the attached document "Filing Instructions Guide for HMDA data collected in 2020" for reference. The table below indicates a description of each field to be provided, its field number, and the exact page number to reference within the "Filing Instructions Guide for HMDA data collected in 2020". It will be the submitting institutions responsibility to provide only the requested fields and only the filtered records as described below under "Data Filters".</t>
  </si>
  <si>
    <t>Mortgage Application Denials</t>
  </si>
  <si>
    <t>Instructions: In the table "Refinancing Loans By Census Tract For Chicago (More than 4 Units)" include refinancing on loans originally used for the purpose of purchasing residential real property as categorized by the Home Mortgage Disclosure Act - Regulation C. The data is to be sourced from your institution's 2020 data submission to the Consumer Financial Protection Bureau to comply with the HMDA act. Please see the attached document "Filing Instructions Guide for HMDA data collected in 2020" for reference. The table below indicates a description of each field to be provided, its field number, and the exact page number to reference within the "Filing Instructions Guide for HMDA data collected in 2020". It will be the submitting institutions responsibility to provide only the requested fields and only the filtered records as described below under "Data Filters".</t>
  </si>
  <si>
    <t>Instructions: In the table "Home Improvement Loans By Census Tract For Chicago (More than 4 units)" include home improvement loans for residential property as categorized by the Home Mortgage Disclosure Act - Regulation C. The data is to be sourced from your institution's 2020 data submission to the Consumer Financial Protection Bureau to comply with the HMDA act. Please see the attached document "Filing Instructions Guide for HMDA data collected in 2020" for reference. The table below indicates a description of each field to be provided, its field number, and the exact page number to reference within the "Filing Instructions Guide for HMDA data collected in 2020". It will be the submitting institutions responsibility to provide only the requested fields and only the filtered records as described below under "Data Filters".</t>
  </si>
  <si>
    <t xml:space="preserve">Refer to Form (B-1), Divide the sum of column (11) by the sum of Column column (10). </t>
  </si>
  <si>
    <t xml:space="preserve">Refer to Form (A-1), Divide the sum of column (14) by the sum of Column column (13). </t>
  </si>
  <si>
    <t>6131 North Lincoln</t>
  </si>
  <si>
    <t>8140 South Ashland Avenue</t>
  </si>
  <si>
    <t>244 South Franklin</t>
  </si>
  <si>
    <t>1209 North Milwaukee Avenue</t>
  </si>
  <si>
    <t>1606 East 79th Street</t>
  </si>
  <si>
    <t>1725 North Harlem Avenue</t>
  </si>
  <si>
    <t>2710 North Narragansett</t>
  </si>
  <si>
    <t>7150 Mannheim Road</t>
  </si>
  <si>
    <t>837 West North Avenue</t>
  </si>
  <si>
    <t>2785 North Clybourn Avenue</t>
  </si>
  <si>
    <t>57 East Randolph</t>
  </si>
  <si>
    <t>3957 West 26th Street</t>
  </si>
  <si>
    <t>601 South Clark</t>
  </si>
  <si>
    <t>3601 N. Broadway</t>
  </si>
  <si>
    <t>161 N. Clark</t>
  </si>
  <si>
    <t>5501 North Ashland Avenue</t>
  </si>
  <si>
    <t>2504 West Cermak</t>
  </si>
  <si>
    <t>1950 West 33rd Street</t>
  </si>
  <si>
    <t>4017 Lawrence Avenue</t>
  </si>
  <si>
    <t>5241 West 63rd Street</t>
  </si>
  <si>
    <t>11850 South Marshfield Avenue</t>
  </si>
  <si>
    <t>1420 East 53rd Street</t>
  </si>
  <si>
    <t>1542 W 47th St</t>
  </si>
  <si>
    <t>8300 W Belmont Ave</t>
  </si>
  <si>
    <t>6422 W Archer Ave</t>
  </si>
  <si>
    <t>5670 N Milwaukee Ave</t>
  </si>
  <si>
    <t>3959 N Lincoln Ave</t>
  </si>
  <si>
    <t>2 S LaSalle St</t>
  </si>
  <si>
    <t>2401 N Halsted St</t>
  </si>
  <si>
    <t>2973 N Milwaukee Ave</t>
  </si>
  <si>
    <t>1554 W North Ave</t>
  </si>
  <si>
    <t>5918 N Broadway St</t>
  </si>
  <si>
    <t>1 E Wacker Dr</t>
  </si>
  <si>
    <t>363 W Ontario St</t>
  </si>
  <si>
    <t>1625 W 18th St</t>
  </si>
  <si>
    <t>3030 E 92nd St</t>
  </si>
  <si>
    <t>1 S Wacker Dr</t>
  </si>
  <si>
    <t>936 N Western Ave</t>
  </si>
  <si>
    <t>800 W Madison St</t>
  </si>
  <si>
    <t>820 N Western Ave</t>
  </si>
  <si>
    <t>3604 N Southport Ave</t>
  </si>
  <si>
    <t>33 W Huron St</t>
  </si>
  <si>
    <t>4800 N Western Ave</t>
  </si>
  <si>
    <t>17031051300</t>
  </si>
  <si>
    <t>05/27/2020</t>
  </si>
  <si>
    <t>17031230400</t>
  </si>
  <si>
    <t>05/26/2020</t>
  </si>
  <si>
    <t>17031062600</t>
  </si>
  <si>
    <t>17031600900</t>
  </si>
  <si>
    <t>01/17/2020</t>
  </si>
  <si>
    <t>17031410600</t>
  </si>
  <si>
    <t>04/2/2020</t>
  </si>
  <si>
    <t>17031833100</t>
  </si>
  <si>
    <t>02/19/2020</t>
  </si>
  <si>
    <t>17031841900</t>
  </si>
  <si>
    <t>08/19/2020</t>
  </si>
  <si>
    <t>17031243000</t>
  </si>
  <si>
    <t>06/11/2020</t>
  </si>
  <si>
    <t>17031010201</t>
  </si>
  <si>
    <t>03/3/2020</t>
  </si>
  <si>
    <t>17031081800</t>
  </si>
  <si>
    <t>06/30/2020</t>
  </si>
  <si>
    <t>17031100100</t>
  </si>
  <si>
    <t>01/7/2020</t>
  </si>
  <si>
    <t>17031411200</t>
  </si>
  <si>
    <t>05/20/2020</t>
  </si>
  <si>
    <t>17031140302</t>
  </si>
  <si>
    <t>12/5/2019</t>
  </si>
  <si>
    <t>17031410900</t>
  </si>
  <si>
    <t>08/20/2020</t>
  </si>
  <si>
    <t>17031410200</t>
  </si>
  <si>
    <t>10/30/2019</t>
  </si>
  <si>
    <t>17031051000</t>
  </si>
  <si>
    <t>10/26/2019</t>
  </si>
  <si>
    <t>17031830900</t>
  </si>
  <si>
    <t>17031640700</t>
  </si>
  <si>
    <t>17031243500</t>
  </si>
  <si>
    <t>12/6/2019</t>
  </si>
  <si>
    <t>17031120300</t>
  </si>
  <si>
    <t>11/15/2019</t>
  </si>
  <si>
    <t>17031330100</t>
  </si>
  <si>
    <t>11/14/2019</t>
  </si>
  <si>
    <t>17031160300</t>
  </si>
  <si>
    <t>11/21/2019</t>
  </si>
  <si>
    <t>17031221200</t>
  </si>
  <si>
    <t>12/11/2019</t>
  </si>
  <si>
    <t>17031081403</t>
  </si>
  <si>
    <t>17031240300</t>
  </si>
  <si>
    <t>02/5/2020</t>
  </si>
  <si>
    <t>01/3/2020</t>
  </si>
  <si>
    <t>17031130300</t>
  </si>
  <si>
    <t>12/17/2019</t>
  </si>
  <si>
    <t>17031240500</t>
  </si>
  <si>
    <t>12/8/2019</t>
  </si>
  <si>
    <t>17031081402</t>
  </si>
  <si>
    <t>01/30/2020</t>
  </si>
  <si>
    <t>10/27/2020</t>
  </si>
  <si>
    <t>17031071300</t>
  </si>
  <si>
    <t>12/3/2019</t>
  </si>
  <si>
    <t>02/10/2020</t>
  </si>
  <si>
    <t>17031243200</t>
  </si>
  <si>
    <t>12/27/2019</t>
  </si>
  <si>
    <t>17031750500</t>
  </si>
  <si>
    <t>17031062000</t>
  </si>
  <si>
    <t>17031570300</t>
  </si>
  <si>
    <t>02/21/2020</t>
  </si>
  <si>
    <t>17031420200</t>
  </si>
  <si>
    <t>12/23/2019</t>
  </si>
  <si>
    <t>17031241300</t>
  </si>
  <si>
    <t>04/9/2020</t>
  </si>
  <si>
    <t>17031250500</t>
  </si>
  <si>
    <t>01/8/2020</t>
  </si>
  <si>
    <t>01/13/2020</t>
  </si>
  <si>
    <t>17031081500</t>
  </si>
  <si>
    <t>06/5/2020</t>
  </si>
  <si>
    <t>17031151001</t>
  </si>
  <si>
    <t>17031090200</t>
  </si>
  <si>
    <t>12/18/2019</t>
  </si>
  <si>
    <t>17031160900</t>
  </si>
  <si>
    <t>02/25/2020</t>
  </si>
  <si>
    <t>17031520500</t>
  </si>
  <si>
    <t>12/24/2019</t>
  </si>
  <si>
    <t>17031242100</t>
  </si>
  <si>
    <t>03/13/2020</t>
  </si>
  <si>
    <t>01/4/2020</t>
  </si>
  <si>
    <t>17031830700</t>
  </si>
  <si>
    <t>01/2/2020</t>
  </si>
  <si>
    <t>17031310800</t>
  </si>
  <si>
    <t>01/27/2020</t>
  </si>
  <si>
    <t>17031071200</t>
  </si>
  <si>
    <t>01/23/2020</t>
  </si>
  <si>
    <t>17031390100</t>
  </si>
  <si>
    <t>01/14/2020</t>
  </si>
  <si>
    <t>17031241400</t>
  </si>
  <si>
    <t>01/15/2020</t>
  </si>
  <si>
    <t>17031390400</t>
  </si>
  <si>
    <t>17031839000</t>
  </si>
  <si>
    <t>17031070300</t>
  </si>
  <si>
    <t>01/24/2020</t>
  </si>
  <si>
    <t>17031080100</t>
  </si>
  <si>
    <t>01/6/2020</t>
  </si>
  <si>
    <t>17031050200</t>
  </si>
  <si>
    <t>01/16/2020</t>
  </si>
  <si>
    <t>03/12/2020</t>
  </si>
  <si>
    <t>17031040402</t>
  </si>
  <si>
    <t>17031062100</t>
  </si>
  <si>
    <t>01/19/2020</t>
  </si>
  <si>
    <t>17031620300</t>
  </si>
  <si>
    <t>03/16/2020</t>
  </si>
  <si>
    <t>17031241200</t>
  </si>
  <si>
    <t>17031221100</t>
  </si>
  <si>
    <t>01/29/2020</t>
  </si>
  <si>
    <t>17031081300</t>
  </si>
  <si>
    <t>17031420300</t>
  </si>
  <si>
    <t>17031842300</t>
  </si>
  <si>
    <t>01/21/2020</t>
  </si>
  <si>
    <t>17031030603</t>
  </si>
  <si>
    <t>02/28/2020</t>
  </si>
  <si>
    <t>17031221400</t>
  </si>
  <si>
    <t>02/1/2020</t>
  </si>
  <si>
    <t>17031411100</t>
  </si>
  <si>
    <t>04/27/2020</t>
  </si>
  <si>
    <t>17031400400</t>
  </si>
  <si>
    <t>05/13/2020</t>
  </si>
  <si>
    <t>17031140400</t>
  </si>
  <si>
    <t>03/2/2020</t>
  </si>
  <si>
    <t>17031063200</t>
  </si>
  <si>
    <t>02/6/2020</t>
  </si>
  <si>
    <t>17031031000</t>
  </si>
  <si>
    <t>02/3/2020</t>
  </si>
  <si>
    <t>17031050800</t>
  </si>
  <si>
    <t>02/18/2020</t>
  </si>
  <si>
    <t>06/22/2020</t>
  </si>
  <si>
    <t>02/17/2020</t>
  </si>
  <si>
    <t>02/24/2020</t>
  </si>
  <si>
    <t>17031071700</t>
  </si>
  <si>
    <t>02/12/2020</t>
  </si>
  <si>
    <t>17031060500</t>
  </si>
  <si>
    <t>04/3/2020</t>
  </si>
  <si>
    <t>17031836700</t>
  </si>
  <si>
    <t>17031700401</t>
  </si>
  <si>
    <t>04/20/2020</t>
  </si>
  <si>
    <t>17031700302</t>
  </si>
  <si>
    <t>04/24/2020</t>
  </si>
  <si>
    <t>17031730500</t>
  </si>
  <si>
    <t>03/4/2020</t>
  </si>
  <si>
    <t>17031222200</t>
  </si>
  <si>
    <t>06/4/2020</t>
  </si>
  <si>
    <t>17031040700</t>
  </si>
  <si>
    <t>02/23/2020</t>
  </si>
  <si>
    <t>17031640600</t>
  </si>
  <si>
    <t>17031040300</t>
  </si>
  <si>
    <t>02/27/2020</t>
  </si>
  <si>
    <t>17031081201</t>
  </si>
  <si>
    <t>17031100300</t>
  </si>
  <si>
    <t>02/26/2020</t>
  </si>
  <si>
    <t>17031283800</t>
  </si>
  <si>
    <t>03/25/2020</t>
  </si>
  <si>
    <t>17031242600</t>
  </si>
  <si>
    <t>03/8/2020</t>
  </si>
  <si>
    <t>17031320100</t>
  </si>
  <si>
    <t>17031160400</t>
  </si>
  <si>
    <t>02/29/2020</t>
  </si>
  <si>
    <t>17031242300</t>
  </si>
  <si>
    <t>08/23/2020</t>
  </si>
  <si>
    <t>06/8/2020</t>
  </si>
  <si>
    <t>17031842200</t>
  </si>
  <si>
    <t>03/19/2020</t>
  </si>
  <si>
    <t>03/30/2020</t>
  </si>
  <si>
    <t>17031100500</t>
  </si>
  <si>
    <t>03/20/2020</t>
  </si>
  <si>
    <t>17031832600</t>
  </si>
  <si>
    <t>17031010300</t>
  </si>
  <si>
    <t>07/23/2020</t>
  </si>
  <si>
    <t>17031243400</t>
  </si>
  <si>
    <t>05/19/2020</t>
  </si>
  <si>
    <t>09/24/2020</t>
  </si>
  <si>
    <t>17031040201</t>
  </si>
  <si>
    <t>06/25/2020</t>
  </si>
  <si>
    <t>17031650200</t>
  </si>
  <si>
    <t>03/17/2020</t>
  </si>
  <si>
    <t>17031222700</t>
  </si>
  <si>
    <t>03/6/2020</t>
  </si>
  <si>
    <t>17031841000</t>
  </si>
  <si>
    <t>03/26/2020</t>
  </si>
  <si>
    <t>17031390500</t>
  </si>
  <si>
    <t>04/22/2020</t>
  </si>
  <si>
    <t>17031081202</t>
  </si>
  <si>
    <t>03/5/2020</t>
  </si>
  <si>
    <t>17031063302</t>
  </si>
  <si>
    <t>07/6/2020</t>
  </si>
  <si>
    <t>17031070500</t>
  </si>
  <si>
    <t>07/29/2020</t>
  </si>
  <si>
    <t>17031730100</t>
  </si>
  <si>
    <t>03/31/2020</t>
  </si>
  <si>
    <t>17031050500</t>
  </si>
  <si>
    <t>17031710800</t>
  </si>
  <si>
    <t>04/6/2020</t>
  </si>
  <si>
    <t>17031410800</t>
  </si>
  <si>
    <t>04/14/2020</t>
  </si>
  <si>
    <t>17031550200</t>
  </si>
  <si>
    <t>03/23/2020</t>
  </si>
  <si>
    <t>17031081600</t>
  </si>
  <si>
    <t>17031080300</t>
  </si>
  <si>
    <t>06/19/2020</t>
  </si>
  <si>
    <t>17031834400</t>
  </si>
  <si>
    <t>17031110501</t>
  </si>
  <si>
    <t>03/29/2020</t>
  </si>
  <si>
    <t>17031834600</t>
  </si>
  <si>
    <t>04/12/2020</t>
  </si>
  <si>
    <t>17031110300</t>
  </si>
  <si>
    <t>17031050600</t>
  </si>
  <si>
    <t>04/5/2020</t>
  </si>
  <si>
    <t>05/18/2020</t>
  </si>
  <si>
    <t>17031838200</t>
  </si>
  <si>
    <t>07/15/2020</t>
  </si>
  <si>
    <t>04/18/2020</t>
  </si>
  <si>
    <t>17031220300</t>
  </si>
  <si>
    <t>05/12/2020</t>
  </si>
  <si>
    <t>04/13/2020</t>
  </si>
  <si>
    <t>17031222600</t>
  </si>
  <si>
    <t>05/3/2020</t>
  </si>
  <si>
    <t>17031080400</t>
  </si>
  <si>
    <t>05/17/2020</t>
  </si>
  <si>
    <t>17031150800</t>
  </si>
  <si>
    <t>04/21/2020</t>
  </si>
  <si>
    <t>17031671500</t>
  </si>
  <si>
    <t>05/4/2020</t>
  </si>
  <si>
    <t>17031120200</t>
  </si>
  <si>
    <t>17031810400</t>
  </si>
  <si>
    <t>05/15/2020</t>
  </si>
  <si>
    <t>17031071800</t>
  </si>
  <si>
    <t>17031030200</t>
  </si>
  <si>
    <t>05/10/2020</t>
  </si>
  <si>
    <t>04/30/2020</t>
  </si>
  <si>
    <t>05/1/2020</t>
  </si>
  <si>
    <t>17031061000</t>
  </si>
  <si>
    <t>05/11/2020</t>
  </si>
  <si>
    <t>17031840000</t>
  </si>
  <si>
    <t>05/5/2020</t>
  </si>
  <si>
    <t>17031071500</t>
  </si>
  <si>
    <t>05/7/2020</t>
  </si>
  <si>
    <t>06/18/2020</t>
  </si>
  <si>
    <t>06/3/2020</t>
  </si>
  <si>
    <t>17031120100</t>
  </si>
  <si>
    <t>06/23/2020</t>
  </si>
  <si>
    <t>17031051400</t>
  </si>
  <si>
    <t>17031031501</t>
  </si>
  <si>
    <t>17031140800</t>
  </si>
  <si>
    <t>07/10/2020</t>
  </si>
  <si>
    <t>17031330200</t>
  </si>
  <si>
    <t>17031390700</t>
  </si>
  <si>
    <t>17031832000</t>
  </si>
  <si>
    <t>17031071000</t>
  </si>
  <si>
    <t>07/8/2020</t>
  </si>
  <si>
    <t>17031061100</t>
  </si>
  <si>
    <t>05/23/2020</t>
  </si>
  <si>
    <t>17031062500</t>
  </si>
  <si>
    <t>06/17/2020</t>
  </si>
  <si>
    <t>06/9/2020</t>
  </si>
  <si>
    <t>17031242000</t>
  </si>
  <si>
    <t>17031062400</t>
  </si>
  <si>
    <t>08/17/2020</t>
  </si>
  <si>
    <t>17031650400</t>
  </si>
  <si>
    <t>06/10/2020</t>
  </si>
  <si>
    <t>17031320600</t>
  </si>
  <si>
    <t>06/16/2020</t>
  </si>
  <si>
    <t>17031839100</t>
  </si>
  <si>
    <t>06/29/2020</t>
  </si>
  <si>
    <t>17031242200</t>
  </si>
  <si>
    <t>06/26/2020</t>
  </si>
  <si>
    <t>17031081700</t>
  </si>
  <si>
    <t>07/28/2020</t>
  </si>
  <si>
    <t>17031561100</t>
  </si>
  <si>
    <t>07/22/2020</t>
  </si>
  <si>
    <t>17031060900</t>
  </si>
  <si>
    <t>08/3/2020</t>
  </si>
  <si>
    <t>09/29/2020</t>
  </si>
  <si>
    <t>17031760801</t>
  </si>
  <si>
    <t>07/9/2020</t>
  </si>
  <si>
    <t>17031590500</t>
  </si>
  <si>
    <t>17031241100</t>
  </si>
  <si>
    <t>06/20/2020</t>
  </si>
  <si>
    <t>17031150501</t>
  </si>
  <si>
    <t>06/24/2020</t>
  </si>
  <si>
    <t>17031280900</t>
  </si>
  <si>
    <t>07/3/2020</t>
  </si>
  <si>
    <t>17031242900</t>
  </si>
  <si>
    <t>17031030104</t>
  </si>
  <si>
    <t>17031280100</t>
  </si>
  <si>
    <t>07/12/2020</t>
  </si>
  <si>
    <t>07/1/2020</t>
  </si>
  <si>
    <t>17031832400</t>
  </si>
  <si>
    <t>06/27/2020</t>
  </si>
  <si>
    <t>17031070101</t>
  </si>
  <si>
    <t>08/2/2020</t>
  </si>
  <si>
    <t>17031520600</t>
  </si>
  <si>
    <t>07/14/2020</t>
  </si>
  <si>
    <t>17031080201</t>
  </si>
  <si>
    <t>07/17/2020</t>
  </si>
  <si>
    <t>17031740100</t>
  </si>
  <si>
    <t>08/28/2020</t>
  </si>
  <si>
    <t>07/24/2020</t>
  </si>
  <si>
    <t>17031740300</t>
  </si>
  <si>
    <t>07/30/2020</t>
  </si>
  <si>
    <t>17031070400</t>
  </si>
  <si>
    <t>17031080202</t>
  </si>
  <si>
    <t>17031460200</t>
  </si>
  <si>
    <t>08/4/2020</t>
  </si>
  <si>
    <t>17031281900</t>
  </si>
  <si>
    <t>07/13/2020</t>
  </si>
  <si>
    <t>17031832100</t>
  </si>
  <si>
    <t>09/4/2020</t>
  </si>
  <si>
    <t>17031040100</t>
  </si>
  <si>
    <t>08/11/2020</t>
  </si>
  <si>
    <t>07/31/2020</t>
  </si>
  <si>
    <t>09/8/2020</t>
  </si>
  <si>
    <t>09/21/2020</t>
  </si>
  <si>
    <t>17031160601</t>
  </si>
  <si>
    <t>07/20/2020</t>
  </si>
  <si>
    <t>09/23/2020</t>
  </si>
  <si>
    <t>17031836000</t>
  </si>
  <si>
    <t>17031150300</t>
  </si>
  <si>
    <t>08/1/2020</t>
  </si>
  <si>
    <t>17031410100</t>
  </si>
  <si>
    <t>07/27/2020</t>
  </si>
  <si>
    <t>17031832200</t>
  </si>
  <si>
    <t>08/24/2020</t>
  </si>
  <si>
    <t>17031170300</t>
  </si>
  <si>
    <t>09/16/2020</t>
  </si>
  <si>
    <t>17031040401</t>
  </si>
  <si>
    <t>08/14/2020</t>
  </si>
  <si>
    <t>17031250300</t>
  </si>
  <si>
    <t>08/7/2020</t>
  </si>
  <si>
    <t>17031250200</t>
  </si>
  <si>
    <t>08/6/2020</t>
  </si>
  <si>
    <t>08/15/2020</t>
  </si>
  <si>
    <t>09/7/2020</t>
  </si>
  <si>
    <t>08/18/2020</t>
  </si>
  <si>
    <t>08/12/2020</t>
  </si>
  <si>
    <t>17031241500</t>
  </si>
  <si>
    <t>08/25/2020</t>
  </si>
  <si>
    <t>09/2/2020</t>
  </si>
  <si>
    <t>17031711400</t>
  </si>
  <si>
    <t>10/2/2020</t>
  </si>
  <si>
    <t>09/30/2020</t>
  </si>
  <si>
    <t>09/1/2020</t>
  </si>
  <si>
    <t>17031171000</t>
  </si>
  <si>
    <t>09/11/2020</t>
  </si>
  <si>
    <t>17031835000</t>
  </si>
  <si>
    <t>10/20/2020</t>
  </si>
  <si>
    <t>17031420800</t>
  </si>
  <si>
    <t>08/31/2020</t>
  </si>
  <si>
    <t>09/14/2020</t>
  </si>
  <si>
    <t>09/17/2020</t>
  </si>
  <si>
    <t>09/3/2020</t>
  </si>
  <si>
    <t>17031310400</t>
  </si>
  <si>
    <t>17031839200</t>
  </si>
  <si>
    <t>09/25/2020</t>
  </si>
  <si>
    <t>17031161100</t>
  </si>
  <si>
    <t>10/15/2020</t>
  </si>
  <si>
    <t>09/10/2020</t>
  </si>
  <si>
    <t>09/15/2020</t>
  </si>
  <si>
    <t>17031031900</t>
  </si>
  <si>
    <t>10/1/2020</t>
  </si>
  <si>
    <t>17031031700</t>
  </si>
  <si>
    <t>09/18/2020</t>
  </si>
  <si>
    <t>17031061800</t>
  </si>
  <si>
    <t>10/5/2020</t>
  </si>
  <si>
    <t>10/6/2020</t>
  </si>
  <si>
    <t>17031191301</t>
  </si>
  <si>
    <t>10/8/2020</t>
  </si>
  <si>
    <t>17031070700</t>
  </si>
  <si>
    <t>10/22/2020</t>
  </si>
  <si>
    <t>17031071100</t>
  </si>
  <si>
    <t>11/16/2020</t>
  </si>
  <si>
    <t>10/26/2020</t>
  </si>
  <si>
    <t>17031570100</t>
  </si>
  <si>
    <t>10/23/2020</t>
  </si>
  <si>
    <t>17031770902</t>
  </si>
  <si>
    <t>11/13/2020</t>
  </si>
  <si>
    <t>10/28/2020</t>
  </si>
  <si>
    <t>11/1/2020</t>
  </si>
  <si>
    <t>11/27/2020</t>
  </si>
  <si>
    <t>17031030101</t>
  </si>
  <si>
    <t>11/12/2020</t>
  </si>
  <si>
    <t>17031063400</t>
  </si>
  <si>
    <t>11/8/2020</t>
  </si>
  <si>
    <t>17031063100</t>
  </si>
  <si>
    <t>11/11/2020</t>
  </si>
  <si>
    <t>11/30/2020</t>
  </si>
  <si>
    <t>17031032100</t>
  </si>
  <si>
    <t>12/30/2019</t>
  </si>
  <si>
    <t>02/15/2020</t>
  </si>
  <si>
    <t>17031190401</t>
  </si>
  <si>
    <t>17031837800</t>
  </si>
  <si>
    <t>05/28/2020</t>
  </si>
  <si>
    <t>11/27/2019</t>
  </si>
  <si>
    <t>17031062800</t>
  </si>
  <si>
    <t>17031843200</t>
  </si>
  <si>
    <t>11/20/2020</t>
  </si>
  <si>
    <t>17031170900</t>
  </si>
  <si>
    <t>12/9/2019</t>
  </si>
  <si>
    <t>17031440102</t>
  </si>
  <si>
    <t>17031670400</t>
  </si>
  <si>
    <t>06/8/2019</t>
  </si>
  <si>
    <t>09/4/2019</t>
  </si>
  <si>
    <t>09/26/2019</t>
  </si>
  <si>
    <t>17031831600</t>
  </si>
  <si>
    <t>10/8/2019</t>
  </si>
  <si>
    <t>10/9/2019</t>
  </si>
  <si>
    <t>10/10/2019</t>
  </si>
  <si>
    <t>17031282700</t>
  </si>
  <si>
    <t>10/13/2019</t>
  </si>
  <si>
    <t>17031060400</t>
  </si>
  <si>
    <t>10/15/2019</t>
  </si>
  <si>
    <t>10/17/2019</t>
  </si>
  <si>
    <t>10/18/2019</t>
  </si>
  <si>
    <t>17031100600</t>
  </si>
  <si>
    <t>10/22/2019</t>
  </si>
  <si>
    <t>10/24/2019</t>
  </si>
  <si>
    <t>10/31/2019</t>
  </si>
  <si>
    <t>11/1/2019</t>
  </si>
  <si>
    <t>11/4/2019</t>
  </si>
  <si>
    <t>11/7/2019</t>
  </si>
  <si>
    <t>17031090100</t>
  </si>
  <si>
    <t>11/8/2019</t>
  </si>
  <si>
    <t>11/13/2019</t>
  </si>
  <si>
    <t>17031081100</t>
  </si>
  <si>
    <t>11/20/2019</t>
  </si>
  <si>
    <t>17031240600</t>
  </si>
  <si>
    <t>17031220602</t>
  </si>
  <si>
    <t>17031120400</t>
  </si>
  <si>
    <t>11/26/2019</t>
  </si>
  <si>
    <t>17031190602</t>
  </si>
  <si>
    <t>12/2/2019</t>
  </si>
  <si>
    <t>17031140100</t>
  </si>
  <si>
    <t>12/4/2019</t>
  </si>
  <si>
    <t>17031839600</t>
  </si>
  <si>
    <t>12/10/2019</t>
  </si>
  <si>
    <t>17031420400</t>
  </si>
  <si>
    <t>12/13/2019</t>
  </si>
  <si>
    <t>17031010501</t>
  </si>
  <si>
    <t>12/19/2019</t>
  </si>
  <si>
    <t>17031160700</t>
  </si>
  <si>
    <t>17031110502</t>
  </si>
  <si>
    <t>17031061901</t>
  </si>
  <si>
    <t>01/9/2020</t>
  </si>
  <si>
    <t>01/10/2020</t>
  </si>
  <si>
    <t>17031842800</t>
  </si>
  <si>
    <t>17031510100</t>
  </si>
  <si>
    <t>17031050300</t>
  </si>
  <si>
    <t>17031440201</t>
  </si>
  <si>
    <t>01/18/2020</t>
  </si>
  <si>
    <t>01/20/2020</t>
  </si>
  <si>
    <t>01/22/2020</t>
  </si>
  <si>
    <t>01/25/2020</t>
  </si>
  <si>
    <t>17031062900</t>
  </si>
  <si>
    <t>17031151002</t>
  </si>
  <si>
    <t>17031062700</t>
  </si>
  <si>
    <t>01/28/2020</t>
  </si>
  <si>
    <t>17031410500</t>
  </si>
  <si>
    <t>17031063303</t>
  </si>
  <si>
    <t>02/4/2020</t>
  </si>
  <si>
    <t>17031580700</t>
  </si>
  <si>
    <t>17031031502</t>
  </si>
  <si>
    <t>02/7/2020</t>
  </si>
  <si>
    <t>02/9/2020</t>
  </si>
  <si>
    <t>17031170800</t>
  </si>
  <si>
    <t>17031060300</t>
  </si>
  <si>
    <t>17031070600</t>
  </si>
  <si>
    <t>17031160200</t>
  </si>
  <si>
    <t>17031110100</t>
  </si>
  <si>
    <t>02/11/2020</t>
  </si>
  <si>
    <t>17031241600</t>
  </si>
  <si>
    <t>02/13/2020</t>
  </si>
  <si>
    <t>02/14/2020</t>
  </si>
  <si>
    <t>17031221600</t>
  </si>
  <si>
    <t>02/20/2020</t>
  </si>
  <si>
    <t>17031430200</t>
  </si>
  <si>
    <t>17031050100</t>
  </si>
  <si>
    <t>03/1/2020</t>
  </si>
  <si>
    <t>17031031800</t>
  </si>
  <si>
    <t>17031242500</t>
  </si>
  <si>
    <t>17031160100</t>
  </si>
  <si>
    <t>17031833000</t>
  </si>
  <si>
    <t>17031831000</t>
  </si>
  <si>
    <t>17031750300</t>
  </si>
  <si>
    <t>17031839700</t>
  </si>
  <si>
    <t>17031240200</t>
  </si>
  <si>
    <t>17031081900</t>
  </si>
  <si>
    <t>03/9/2020</t>
  </si>
  <si>
    <t>17031062200</t>
  </si>
  <si>
    <t>17031051200</t>
  </si>
  <si>
    <t>17031740200</t>
  </si>
  <si>
    <t>03/7/2020</t>
  </si>
  <si>
    <t>17031040600</t>
  </si>
  <si>
    <t>17031180100</t>
  </si>
  <si>
    <t>03/10/2020</t>
  </si>
  <si>
    <t>17031081000</t>
  </si>
  <si>
    <t>17031838300</t>
  </si>
  <si>
    <t>03/11/2020</t>
  </si>
  <si>
    <t>17031230100</t>
  </si>
  <si>
    <t>17031611600</t>
  </si>
  <si>
    <t>06/2/2020</t>
  </si>
  <si>
    <t>17031836400</t>
  </si>
  <si>
    <t>03/24/2020</t>
  </si>
  <si>
    <t>17031611500</t>
  </si>
  <si>
    <t>17031730300</t>
  </si>
  <si>
    <t>17031840400</t>
  </si>
  <si>
    <t>03/27/2020</t>
  </si>
  <si>
    <t>17031070200</t>
  </si>
  <si>
    <t>03/28/2020</t>
  </si>
  <si>
    <t>17031700502</t>
  </si>
  <si>
    <t>17031670800</t>
  </si>
  <si>
    <t>17031510200</t>
  </si>
  <si>
    <t>17031161200</t>
  </si>
  <si>
    <t>17031750400</t>
  </si>
  <si>
    <t>04/1/2020</t>
  </si>
  <si>
    <t>17031020200</t>
  </si>
  <si>
    <t>17031831100</t>
  </si>
  <si>
    <t>17031380200</t>
  </si>
  <si>
    <t>04/7/2020</t>
  </si>
  <si>
    <t>17031630200</t>
  </si>
  <si>
    <t>04/8/2020</t>
  </si>
  <si>
    <t>17031520400</t>
  </si>
  <si>
    <t>04/10/2020</t>
  </si>
  <si>
    <t>17031430600</t>
  </si>
  <si>
    <t>04/11/2020</t>
  </si>
  <si>
    <t>04/15/2020</t>
  </si>
  <si>
    <t>17031240800</t>
  </si>
  <si>
    <t>04/16/2020</t>
  </si>
  <si>
    <t>04/17/2020</t>
  </si>
  <si>
    <t>04/19/2020</t>
  </si>
  <si>
    <t>17031210502</t>
  </si>
  <si>
    <t>17031580100</t>
  </si>
  <si>
    <t>04/23/2020</t>
  </si>
  <si>
    <t>17031839900</t>
  </si>
  <si>
    <t>17031390600</t>
  </si>
  <si>
    <t>17031210501</t>
  </si>
  <si>
    <t>17031190402</t>
  </si>
  <si>
    <t>04/28/2020</t>
  </si>
  <si>
    <t>17031831800</t>
  </si>
  <si>
    <t>04/29/2020</t>
  </si>
  <si>
    <t>17031060100</t>
  </si>
  <si>
    <t>17031470100</t>
  </si>
  <si>
    <t>05/6/2020</t>
  </si>
  <si>
    <t>05/8/2020</t>
  </si>
  <si>
    <t>17031243100</t>
  </si>
  <si>
    <t>17031640300</t>
  </si>
  <si>
    <t>05/14/2020</t>
  </si>
  <si>
    <t>17031221500</t>
  </si>
  <si>
    <t>17031832300</t>
  </si>
  <si>
    <t>17031230800</t>
  </si>
  <si>
    <t>17031031200</t>
  </si>
  <si>
    <t>05/21/2020</t>
  </si>
  <si>
    <t>05/22/2020</t>
  </si>
  <si>
    <t>05/29/2020</t>
  </si>
  <si>
    <t>17031580200</t>
  </si>
  <si>
    <t>05/30/2020</t>
  </si>
  <si>
    <t>05/31/2020</t>
  </si>
  <si>
    <t>06/1/2020</t>
  </si>
  <si>
    <t>17031170500</t>
  </si>
  <si>
    <t>17031020902</t>
  </si>
  <si>
    <t>17031242800</t>
  </si>
  <si>
    <t>06/15/2020</t>
  </si>
  <si>
    <t>17031170600</t>
  </si>
  <si>
    <t>06/21/2020</t>
  </si>
  <si>
    <t>17031030500</t>
  </si>
  <si>
    <t>17031220702</t>
  </si>
  <si>
    <t>17031150600</t>
  </si>
  <si>
    <t>17031171100</t>
  </si>
  <si>
    <t>07/2/2020</t>
  </si>
  <si>
    <t>17031150401</t>
  </si>
  <si>
    <t>17031100200</t>
  </si>
  <si>
    <t>07/7/2020</t>
  </si>
  <si>
    <t>17031838100</t>
  </si>
  <si>
    <t>07/16/2020</t>
  </si>
  <si>
    <t>17031090300</t>
  </si>
  <si>
    <t>07/21/2020</t>
  </si>
  <si>
    <t>17031823304</t>
  </si>
  <si>
    <t>17031831900</t>
  </si>
  <si>
    <t>08/9/2020</t>
  </si>
  <si>
    <t>17031061500</t>
  </si>
  <si>
    <t>08/26/2020</t>
  </si>
  <si>
    <t>09/9/2020</t>
  </si>
  <si>
    <t>09/28/2020</t>
  </si>
  <si>
    <t>10/14/2020</t>
  </si>
  <si>
    <t>17031730600</t>
  </si>
  <si>
    <t>09/27/2019</t>
  </si>
  <si>
    <t>17031070102</t>
  </si>
  <si>
    <t>17031560300</t>
  </si>
  <si>
    <t>10/29/2019</t>
  </si>
  <si>
    <t>11/6/2019</t>
  </si>
  <si>
    <t>17031835100</t>
  </si>
  <si>
    <t>11/18/2019</t>
  </si>
  <si>
    <t>17031490902</t>
  </si>
  <si>
    <t>17031301702</t>
  </si>
  <si>
    <t>17031700501</t>
  </si>
  <si>
    <t>17031301801</t>
  </si>
  <si>
    <t>17031530501</t>
  </si>
  <si>
    <t>17031700100</t>
  </si>
  <si>
    <t>17031292500</t>
  </si>
  <si>
    <t>17031720600</t>
  </si>
  <si>
    <t>17031600600</t>
  </si>
  <si>
    <t>17031210601</t>
  </si>
  <si>
    <t>03/18/2020</t>
  </si>
  <si>
    <t>17031150502</t>
  </si>
  <si>
    <t>17031720400</t>
  </si>
  <si>
    <t>17031561000</t>
  </si>
  <si>
    <t>17031390200</t>
  </si>
  <si>
    <t>17031842100</t>
  </si>
  <si>
    <t>17031490901</t>
  </si>
  <si>
    <t>17031691200</t>
  </si>
  <si>
    <t>17031030300</t>
  </si>
  <si>
    <t>17031440900</t>
  </si>
  <si>
    <t>17031490600</t>
  </si>
  <si>
    <t>17031191000</t>
  </si>
  <si>
    <t>08/8/2020</t>
  </si>
  <si>
    <t>17031010502</t>
  </si>
  <si>
    <t>09/22/2020</t>
  </si>
  <si>
    <t>17031460500</t>
  </si>
  <si>
    <t>08/5/2019</t>
  </si>
  <si>
    <t>17031020400</t>
  </si>
  <si>
    <t>17031834300</t>
  </si>
  <si>
    <t>10/16/2019</t>
  </si>
  <si>
    <t>17031260100</t>
  </si>
  <si>
    <t>17031200300</t>
  </si>
  <si>
    <t>09/13/2019</t>
  </si>
  <si>
    <t>17031250700</t>
  </si>
  <si>
    <t>09/17/2019</t>
  </si>
  <si>
    <t>17031222800</t>
  </si>
  <si>
    <t>10/7/2019</t>
  </si>
  <si>
    <t>17031351000</t>
  </si>
  <si>
    <t>10/21/2019</t>
  </si>
  <si>
    <t>17031010100</t>
  </si>
  <si>
    <t>10/28/2019</t>
  </si>
  <si>
    <t>17031220902</t>
  </si>
  <si>
    <t>17031560800</t>
  </si>
  <si>
    <t>11/11/2019</t>
  </si>
  <si>
    <t>17031190800</t>
  </si>
  <si>
    <t>17031660400</t>
  </si>
  <si>
    <t>11/23/2019</t>
  </si>
  <si>
    <t>17031040202</t>
  </si>
  <si>
    <t>17031730400</t>
  </si>
  <si>
    <t>17031650100</t>
  </si>
  <si>
    <t>17031160501</t>
  </si>
  <si>
    <t>12/15/2019</t>
  </si>
  <si>
    <t>17031200200</t>
  </si>
  <si>
    <t>17031840200</t>
  </si>
  <si>
    <t>17031063000</t>
  </si>
  <si>
    <t>17031640400</t>
  </si>
  <si>
    <t>01/31/2020</t>
  </si>
  <si>
    <t>17031841300</t>
  </si>
  <si>
    <t>17031832500</t>
  </si>
  <si>
    <t>17031630500</t>
  </si>
  <si>
    <t>17031190601</t>
  </si>
  <si>
    <t>17031770602</t>
  </si>
  <si>
    <t>17031191302</t>
  </si>
  <si>
    <t>17031720200</t>
  </si>
  <si>
    <t>17031640800</t>
  </si>
  <si>
    <t>17031140500</t>
  </si>
  <si>
    <t>17031261000</t>
  </si>
  <si>
    <t>05/2/2020</t>
  </si>
  <si>
    <t>17031843100</t>
  </si>
  <si>
    <t>17031242700</t>
  </si>
  <si>
    <t>09/23/2019</t>
  </si>
  <si>
    <t>12/28/2019</t>
  </si>
  <si>
    <t>17031831200</t>
  </si>
  <si>
    <t>17031050900</t>
  </si>
  <si>
    <t>17031690300</t>
  </si>
  <si>
    <t>17031220500</t>
  </si>
  <si>
    <t>17031020302</t>
  </si>
  <si>
    <t>17031840300</t>
  </si>
  <si>
    <t>17031150402</t>
  </si>
  <si>
    <t>17031842600</t>
  </si>
  <si>
    <t>17031170200</t>
  </si>
  <si>
    <t>17031130100</t>
  </si>
  <si>
    <t>17031720500</t>
  </si>
  <si>
    <t>17031838600</t>
  </si>
  <si>
    <t>17031010600</t>
  </si>
  <si>
    <t>17031110200</t>
  </si>
  <si>
    <t>17031560700</t>
  </si>
  <si>
    <t>17031620400</t>
  </si>
  <si>
    <t>17031030604</t>
  </si>
  <si>
    <t>17031700200</t>
  </si>
  <si>
    <t>17031560900</t>
  </si>
  <si>
    <t>17031100700</t>
  </si>
  <si>
    <t>17031210900</t>
  </si>
  <si>
    <t>17031750200</t>
  </si>
  <si>
    <t>17031650302</t>
  </si>
  <si>
    <t>17031020601</t>
  </si>
  <si>
    <t>17031740400</t>
  </si>
  <si>
    <t>17031710500</t>
  </si>
  <si>
    <t>17031836300</t>
  </si>
  <si>
    <t>17031711300</t>
  </si>
  <si>
    <t>17031292200</t>
  </si>
  <si>
    <t>17031460100</t>
  </si>
  <si>
    <t>17031130200</t>
  </si>
  <si>
    <t>17031243300</t>
  </si>
  <si>
    <t>17031660800</t>
  </si>
  <si>
    <t>17031251600</t>
  </si>
  <si>
    <t>17031681200</t>
  </si>
  <si>
    <t>17031530300</t>
  </si>
  <si>
    <t>17031200402</t>
  </si>
  <si>
    <t>17031230500</t>
  </si>
  <si>
    <t>17031230700</t>
  </si>
  <si>
    <t>17031210700</t>
  </si>
  <si>
    <t>17031251900</t>
  </si>
  <si>
    <t>17031251800</t>
  </si>
  <si>
    <t>17031020702</t>
  </si>
  <si>
    <t>17031611200</t>
  </si>
  <si>
    <t>17031711000</t>
  </si>
  <si>
    <t>17031290900</t>
  </si>
  <si>
    <t>17031260700</t>
  </si>
  <si>
    <t>17031221000</t>
  </si>
  <si>
    <t>17031836800</t>
  </si>
  <si>
    <t>17031271500</t>
  </si>
  <si>
    <t>17031833300</t>
  </si>
  <si>
    <t>17031301701</t>
  </si>
  <si>
    <t>17031831400</t>
  </si>
  <si>
    <t>17031190702</t>
  </si>
  <si>
    <t>17031830600</t>
  </si>
  <si>
    <t>17031661000</t>
  </si>
  <si>
    <t>17031510300</t>
  </si>
  <si>
    <t>17031720300</t>
  </si>
  <si>
    <t>17031841800</t>
  </si>
  <si>
    <t>17043840801</t>
  </si>
  <si>
    <t>17031030400</t>
  </si>
  <si>
    <t>17031700402</t>
  </si>
  <si>
    <t>17031020801</t>
  </si>
  <si>
    <t>17031071400</t>
  </si>
  <si>
    <t>17031650500</t>
  </si>
  <si>
    <t>17031843600</t>
  </si>
  <si>
    <t>17031351500</t>
  </si>
  <si>
    <t>17031030800</t>
  </si>
  <si>
    <t>17031661100</t>
  </si>
  <si>
    <t>17031480200</t>
  </si>
  <si>
    <t>17031710400</t>
  </si>
  <si>
    <t>17031834200</t>
  </si>
  <si>
    <t>17031837000</t>
  </si>
  <si>
    <t>17031250400</t>
  </si>
  <si>
    <t>17031650301</t>
  </si>
  <si>
    <t>17031251200</t>
  </si>
  <si>
    <t>17031843700</t>
  </si>
  <si>
    <t>17031190200</t>
  </si>
  <si>
    <t>17031060800</t>
  </si>
  <si>
    <t>17031671100</t>
  </si>
  <si>
    <t>17031431302</t>
  </si>
  <si>
    <t>17031110400</t>
  </si>
  <si>
    <t>17031062300</t>
  </si>
  <si>
    <t>17031842000</t>
  </si>
  <si>
    <t>17031630100</t>
  </si>
  <si>
    <t>17031191200</t>
  </si>
  <si>
    <t>17031630400</t>
  </si>
  <si>
    <t>17031530503</t>
  </si>
  <si>
    <t>17031570500</t>
  </si>
  <si>
    <t>17031170400</t>
  </si>
  <si>
    <t>17031830500</t>
  </si>
  <si>
    <t>17031461000</t>
  </si>
  <si>
    <t>17031491000</t>
  </si>
  <si>
    <t>17031190300</t>
  </si>
  <si>
    <t>17031700301</t>
  </si>
  <si>
    <t>17031570200</t>
  </si>
  <si>
    <t>17031843400</t>
  </si>
  <si>
    <t>17031251500</t>
  </si>
  <si>
    <t>17031250800</t>
  </si>
  <si>
    <t>17031560200</t>
  </si>
  <si>
    <t>17031530400</t>
  </si>
  <si>
    <t>17031320400</t>
  </si>
  <si>
    <t>17031221300</t>
  </si>
  <si>
    <t>17031720100</t>
  </si>
  <si>
    <t>17031150700</t>
  </si>
  <si>
    <t>17031031400</t>
  </si>
  <si>
    <t>17031711100</t>
  </si>
  <si>
    <t>17031150200</t>
  </si>
  <si>
    <t>17031210400</t>
  </si>
  <si>
    <t>17031691300</t>
  </si>
  <si>
    <t>17031630300</t>
  </si>
  <si>
    <t>17031222500</t>
  </si>
  <si>
    <t>17031550100</t>
  </si>
  <si>
    <t>17031030103</t>
  </si>
  <si>
    <t>17031160800</t>
  </si>
  <si>
    <t>17031310600</t>
  </si>
  <si>
    <t>17031230600</t>
  </si>
  <si>
    <t>17031260900</t>
  </si>
  <si>
    <t>17031580800</t>
  </si>
  <si>
    <t>17031140301</t>
  </si>
  <si>
    <t>17031750600</t>
  </si>
  <si>
    <t>17031050700</t>
  </si>
  <si>
    <t>17031630900</t>
  </si>
  <si>
    <t>17031260500</t>
  </si>
  <si>
    <t>17031671300</t>
  </si>
  <si>
    <t>17031151100</t>
  </si>
  <si>
    <t>17031660302</t>
  </si>
  <si>
    <t>17031020301</t>
  </si>
  <si>
    <t>17031300700</t>
  </si>
  <si>
    <t>17031301802</t>
  </si>
  <si>
    <t>17031231200</t>
  </si>
  <si>
    <t>17031730700</t>
  </si>
  <si>
    <t>17031431200</t>
  </si>
  <si>
    <t>17031151200</t>
  </si>
  <si>
    <t>17031835600</t>
  </si>
  <si>
    <t>17031030102</t>
  </si>
  <si>
    <t>17031831500</t>
  </si>
  <si>
    <t>17031030900</t>
  </si>
  <si>
    <t>17031840700</t>
  </si>
  <si>
    <t>b-2</t>
  </si>
  <si>
    <t xml:space="preserve">Indicate the aggregate principal amount of the loans within the specified census tracts. </t>
  </si>
  <si>
    <t>Indicate number of commercial loans made within the specified census tracts.</t>
  </si>
  <si>
    <t>Number of Loans</t>
  </si>
  <si>
    <t>Instructions: In the table "Commercial Lending (For Loans Closed within 12-month period ending December 31, 2020)" include loans (secured and unsecured) made to businesses to finance short or long-term needs, such as inventory purchases, the movement of goods, plant and equipment and all other loans recorded by your institution as commercial loans. Note: Rollovers should be counted only once in each calendar year (provided that there is no increase in the outstanding principal and that the parties to the loan remain the same). The data is to be sourced from the submitting institution's internal records.</t>
  </si>
  <si>
    <t>(FOR LOANS CLOSED IN CALENDAR YEAR 2020)</t>
  </si>
  <si>
    <t>COMMERCIAL LENDING</t>
  </si>
  <si>
    <t>INSTRUCTIONS FORM C</t>
  </si>
  <si>
    <t>Grand Total</t>
  </si>
  <si>
    <t>Total Combined Loan Amount</t>
  </si>
  <si>
    <t>Census Tract (Delete Unused Tracts)</t>
  </si>
  <si>
    <t>Commercial Lending (For Loans Closed within 12-month period ending December 31,2020)</t>
  </si>
  <si>
    <t>g-5-B</t>
  </si>
  <si>
    <r>
      <t xml:space="preserve">(Number) Indicate the total number of loans, </t>
    </r>
    <r>
      <rPr>
        <u/>
        <sz val="11"/>
        <color theme="1"/>
        <rFont val="Calibri"/>
        <family val="2"/>
      </rPr>
      <t>by census tract, i</t>
    </r>
    <r>
      <rPr>
        <sz val="11"/>
        <color theme="1"/>
        <rFont val="Calibri"/>
        <family val="2"/>
      </rPr>
      <t xml:space="preserve">n which foreclosure proceedings were completed in the 12-month period ending December 31, 2020 regardless of when the loan was closed. </t>
    </r>
  </si>
  <si>
    <t>g-5-D</t>
  </si>
  <si>
    <t>(Number) Indicate the number of loans foreclosed in 2020 where the premium of any single premium credit life, credit disability, credit unemployment or any other life or health insurance was financed directly or indirectly with the loan, regardless of when the loan was closed.</t>
  </si>
  <si>
    <t>g-5-C</t>
  </si>
  <si>
    <t xml:space="preserve">(Number) Indicate the total number of secured loans closed in 2020 where the premium of any single premium credit life, credit disability, credit unemployment or any other life or health insurance was financed directly or indirectly into the loan. </t>
  </si>
  <si>
    <t>g-5-A</t>
  </si>
  <si>
    <t>(Number) Indicate the total number of secured residential loans closed in 2020.</t>
  </si>
  <si>
    <t>Municipal Code</t>
  </si>
  <si>
    <t>Question</t>
  </si>
  <si>
    <t xml:space="preserve">(For loans Closed within the 12-month Period Ending December 31, 2020) </t>
  </si>
  <si>
    <t>Residential Loan Foreclosures and Insurance Financed</t>
  </si>
  <si>
    <t>Instructions Form A(6)</t>
  </si>
  <si>
    <t xml:space="preserve">(4) Total number of residential loans foreclosed in 2020, by census tract. </t>
  </si>
  <si>
    <t>No health insurance data</t>
  </si>
  <si>
    <t>(3) Total number of residential loans in question 4 that were foreclosed in 2020 where some form of life or health insurance was financed regardless of when the loan was closed.</t>
  </si>
  <si>
    <t>(2) Total number of residential loan in question 1 closed in 2020,  where some form of life or health insurance was financed</t>
  </si>
  <si>
    <t>(1) Total number of residential loans in 2020</t>
  </si>
  <si>
    <t>Data By Census Tract for Question 4</t>
  </si>
  <si>
    <t>(include loans for properties located in Chicago only)</t>
  </si>
  <si>
    <t>Residential Lending- Loan Foreclosures</t>
  </si>
  <si>
    <t>c-2</t>
  </si>
  <si>
    <t xml:space="preserve">Indicate the aggregate account balance within the specified census tracts. </t>
  </si>
  <si>
    <t>Total Combined Balance</t>
  </si>
  <si>
    <t>Indicate the number of savings accounts made within the specified census tracts.</t>
  </si>
  <si>
    <t>Number of Accounts</t>
  </si>
  <si>
    <t>Instructions: In the table "Savings Account Data (Balance as of December 31, 2020)" include all accounts recorded by your institution as savings accounts, such as regular savings (both passbook and statement), money market, and certificate of deposit accounts. The data is to be sourced from the submitting institution's internal records.</t>
  </si>
  <si>
    <t>SAVINGS ACCOUNT DATA</t>
  </si>
  <si>
    <t>INSTRUCTIONS FORM E</t>
  </si>
  <si>
    <t>Savings Account Data (Balance as of December 31, 2020)</t>
  </si>
  <si>
    <t>Indicate the number of checking accounts within the specified census tracts that were active as of December 31, 2020.</t>
  </si>
  <si>
    <t>Required Value</t>
  </si>
  <si>
    <t>CHECKING ACCOUNT DATA</t>
  </si>
  <si>
    <t>INSTRUCTIONS FORM F</t>
  </si>
  <si>
    <t>Checking Account Data (Balance as of December 31, 2020)</t>
  </si>
  <si>
    <t>`</t>
  </si>
  <si>
    <t>Indicate the number of consumer loans made within the specified census tracts.</t>
  </si>
  <si>
    <t>CONSUMER LENDING</t>
  </si>
  <si>
    <t>INSTRUCTIONS FORM D</t>
  </si>
  <si>
    <t>Consumer Lending (For Loans Closed within 12-month period ending December 31,2020)</t>
  </si>
  <si>
    <t>Instructions: In the table "Consumer Lending (For Loans Closed within 12-month period ending December 31,2020)" include loans to individuals or families to finance personal consumption (as opposed to some business or investment purpose), such as the purchase of a household appliance, and all other loans recorded by your institution as consumer loans. The data is to be sourced from the submitting institution's internal records.</t>
  </si>
  <si>
    <t>g-3</t>
  </si>
  <si>
    <t>a-7, g-3</t>
  </si>
  <si>
    <t>Census Tract within City limits</t>
  </si>
  <si>
    <t>Instructions: In the table "Constructions Loans (1-4 Units)" provide construction loan data sourced from the submitting institution's internal records.</t>
  </si>
  <si>
    <t>Construction Loans (1-4 Unit)</t>
  </si>
  <si>
    <t>Instructions - Form A(4)</t>
  </si>
  <si>
    <t>1/20/2020</t>
  </si>
  <si>
    <t>Constructions Loans (1-4 Units)</t>
  </si>
  <si>
    <t xml:space="preserve">Specify, by 11 digit census tract, the Chicago location of each home.  Multiple loans within a given census tract are to be listed separately.  Do not include loans with census tract information outside of Chicago. </t>
  </si>
  <si>
    <t xml:space="preserve">HDMA Field to Reference </t>
  </si>
  <si>
    <t>The construction loan data can be sourced from your instution's internal records.</t>
  </si>
  <si>
    <t>Instructions:</t>
  </si>
  <si>
    <t>Constructions Loans (More than 4 units)</t>
  </si>
  <si>
    <t>Instructions - Form (B4)</t>
  </si>
  <si>
    <t>Down Payment Amount (optional)</t>
  </si>
  <si>
    <t>Purchase Price (optional)</t>
  </si>
  <si>
    <t>Indicate the combined-loan-Value Ratio</t>
  </si>
  <si>
    <t>Combined-Loan-value Ratio</t>
  </si>
  <si>
    <r>
      <t xml:space="preserve">Instructions: In the table "Conventional/ FHA/VA  Home Purchase Loans By Census Tract For Chicago (1-4 Units)" include FHA, VA- insured loans and conventional loans made for the purpose of purchasing residential real property as categorized by the Home Mortgage Disclosure Act - Regulation C. The data is to be sourced from your institution's 2020 data submission to the Consumer Financial Protection Bureau to comply with the HMDA act. Please see the attached document "Filing Instructions Guide for HMDA data collected in 2020" for reference. The table below indicates a description of each field to be provided, its field number, and the exact page number to reference within the "Filing Instructions Guide for HMDA data collected in 2020". It will be the submitting institutions responsibility to provide </t>
    </r>
    <r>
      <rPr>
        <b/>
        <sz val="11"/>
        <color theme="1"/>
        <rFont val="Calibri"/>
        <family val="2"/>
      </rPr>
      <t>only</t>
    </r>
    <r>
      <rPr>
        <sz val="11"/>
        <color theme="1"/>
        <rFont val="Calibri"/>
        <family val="2"/>
      </rPr>
      <t xml:space="preserve"> the requested fields and</t>
    </r>
    <r>
      <rPr>
        <b/>
        <sz val="11"/>
        <color theme="1"/>
        <rFont val="Calibri"/>
        <family val="2"/>
      </rPr>
      <t xml:space="preserve"> only</t>
    </r>
    <r>
      <rPr>
        <sz val="11"/>
        <color theme="1"/>
        <rFont val="Calibri"/>
        <family val="2"/>
      </rPr>
      <t xml:space="preserve"> the filtered records as described below under "Data Filters". Column 14 an 15 are to be provided for your institution's internal records and are optional. </t>
    </r>
  </si>
  <si>
    <t>1-4 Units</t>
  </si>
  <si>
    <t>Indicate additional race of the co-applicant (if applicable)</t>
  </si>
  <si>
    <t>Race of Co-Applicant or Borrower (5)</t>
  </si>
  <si>
    <t>Race of Co-Applicant or Borrower (4)</t>
  </si>
  <si>
    <t>Race of Co-Applicant or Borrower (3)</t>
  </si>
  <si>
    <t>Race of Co-Applicant or Borrower (2)</t>
  </si>
  <si>
    <t>Race of Co-Applicant or Borrower (1)</t>
  </si>
  <si>
    <t xml:space="preserve">Indicate additional race of the applicant </t>
  </si>
  <si>
    <t>Race of Applicant or Borrower (5)</t>
  </si>
  <si>
    <t>Race of Applicant or Borrower (4)</t>
  </si>
  <si>
    <t>Race of Applicant or Borrower (3)</t>
  </si>
  <si>
    <t>Race of Applicant or Borrower (2)</t>
  </si>
  <si>
    <t>Race of Applicant or Borrower (1)</t>
  </si>
  <si>
    <t xml:space="preserve">Instructions: In the table "Conventional/ FHA/VA  Home Purchase Loans By Census Tract For Chicago (More than 4 units)"	include FHA, VA- insured loans and conventional loans made for the purpose of purchasing residential real property as categorized by the Home Mortgage Disclosure Act - Regulation C. The data is to be sourced from your institution's 2020 data submission to the Consumer Financial Protection Bureau to comply with the HMDA act. Please see the attached document "Filing Instructions Guide for HMDA data collected in 2020" for reference. The table below indicates a description of each field to be provided, its field number, and the exact page number to reference within the "Filing Instructions Guide for HMDA data collected in 2020". It will be the submitting institutions responsibility to provide only the requested fields and only the filtered records as described below under "Data Filters". Column 10 an 11 are to be provided from your institution's internal records and are optional. </t>
  </si>
  <si>
    <t xml:space="preserve">Instructions: In the table "Checking Account Data (Balance as of December 31, 2020)" include all account recorded by your institution as checking accounts. </t>
  </si>
  <si>
    <t xml:space="preserve">Instructions: In the table "Depository Information" include the number and location of your instititions facilities within the City of Chicago, and the census tract of each facility, as reported to the Community Reinvestment Act. Only include customer facing deposit-taking banking centers. </t>
  </si>
  <si>
    <t>17031031100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</si>
</sst>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16" x14ac:knownFonts="1">
    <font>
      <sz val="11"/>
      <color theme="1"/>
      <name val="Arial"/>
    </font>
    <font>
      <b/>
      <sz val="11"/>
      <color theme="1"/>
      <name val="Calibri"/>
      <family val="2"/>
    </font>
    <font>
      <sz val="11"/>
      <color theme="1"/>
      <name val="Calibri"/>
      <family val="2"/>
    </font>
    <font>
      <sz val="11"/>
      <color theme="1"/>
      <name val="Calibri"/>
      <family val="2"/>
    </font>
    <font>
      <b/>
      <sz val="11"/>
      <color theme="1"/>
      <name val="Calibri"/>
      <family val="2"/>
    </font>
    <font>
      <sz val="11"/>
      <name val="Arial"/>
      <family val="2"/>
    </font>
    <font>
      <sz val="11"/>
      <color theme="1"/>
      <name val="Arial"/>
      <family val="2"/>
    </font>
    <font>
      <b/>
      <sz val="11"/>
      <color theme="1"/>
      <name val="Arial"/>
      <family val="2"/>
    </font>
    <font>
      <sz val="11"/>
      <color rgb="FF0000FF"/>
      <name val="Arial"/>
      <family val="2"/>
    </font>
    <font>
      <sz val="8"/>
      <name val="Arial"/>
      <family val="2"/>
    </font>
    <font>
      <sz val="11"/>
      <color theme="1"/>
      <name val="Arial"/>
      <family val="2"/>
    </font>
    <font>
      <sz val="11"/>
      <color rgb="FF9C0006"/>
      <name val="Calibri"/>
      <family val="2"/>
      <scheme val="minor"/>
    </font>
    <font>
      <u/>
      <sz val="11"/>
      <color theme="1"/>
      <name val="Calibri"/>
      <family val="2"/>
    </font>
    <font>
      <sz val="12"/>
      <color theme="1"/>
      <name val="Calibri"/>
      <family val="2"/>
    </font>
    <font>
      <b/>
      <sz val="12"/>
      <color theme="1"/>
      <name val="Calibri"/>
      <family val="2"/>
    </font>
    <font>
      <sz val="11"/>
      <color theme="1"/>
      <name val="Arial"/>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rgb="FFFFC7CE"/>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5">
    <xf numFmtId="0" fontId="0" fillId="0" borderId="0"/>
    <xf numFmtId="0" fontId="6" fillId="0" borderId="0"/>
    <xf numFmtId="43" fontId="10" fillId="0" borderId="0" applyFont="0" applyFill="0" applyBorder="0" applyAlignment="0" applyProtection="0"/>
    <xf numFmtId="0" fontId="11" fillId="5" borderId="0" applyNumberFormat="0" applyBorder="0" applyAlignment="0" applyProtection="0"/>
    <xf numFmtId="43" fontId="15" fillId="0" borderId="0" applyFont="0" applyFill="0" applyBorder="0" applyAlignment="0" applyProtection="0"/>
  </cellStyleXfs>
  <cellXfs count="251">
    <xf numFmtId="0" fontId="0" fillId="0" borderId="0" xfId="0" applyFont="1" applyAlignment="1"/>
    <xf numFmtId="0" fontId="3" fillId="0" borderId="0" xfId="0" applyFont="1"/>
    <xf numFmtId="0" fontId="3" fillId="0" borderId="1" xfId="0" applyFont="1" applyBorder="1" applyAlignment="1">
      <alignment horizontal="center"/>
    </xf>
    <xf numFmtId="0" fontId="3" fillId="0" borderId="1" xfId="0" applyFont="1" applyBorder="1"/>
    <xf numFmtId="0" fontId="3" fillId="0" borderId="1" xfId="0" applyFont="1" applyBorder="1" applyAlignment="1">
      <alignment horizontal="center"/>
    </xf>
    <xf numFmtId="0" fontId="2" fillId="0" borderId="0" xfId="0" applyFont="1" applyAlignment="1">
      <alignment horizontal="left"/>
    </xf>
    <xf numFmtId="0" fontId="3" fillId="0" borderId="1" xfId="0" applyFont="1" applyBorder="1" applyAlignment="1">
      <alignment horizontal="left" wrapText="1"/>
    </xf>
    <xf numFmtId="0" fontId="2" fillId="0" borderId="0" xfId="0" applyFont="1" applyAlignment="1">
      <alignment horizontal="center"/>
    </xf>
    <xf numFmtId="0" fontId="2" fillId="0" borderId="1" xfId="0" applyFont="1" applyBorder="1" applyAlignment="1">
      <alignment horizontal="center"/>
    </xf>
    <xf numFmtId="0" fontId="2" fillId="0" borderId="1" xfId="0" applyFont="1" applyBorder="1" applyAlignment="1">
      <alignment horizontal="left" wrapText="1"/>
    </xf>
    <xf numFmtId="0" fontId="3" fillId="0" borderId="1"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6" fillId="0" borderId="1" xfId="0" applyFont="1" applyBorder="1" applyAlignment="1">
      <alignment horizontal="center" vertical="center"/>
    </xf>
    <xf numFmtId="0" fontId="3" fillId="0" borderId="0" xfId="0" applyFont="1" applyAlignment="1">
      <alignment horizontal="center" vertical="center"/>
    </xf>
    <xf numFmtId="0" fontId="2" fillId="0" borderId="7" xfId="0" applyFont="1" applyBorder="1" applyAlignment="1">
      <alignment horizontal="center"/>
    </xf>
    <xf numFmtId="0" fontId="2" fillId="0" borderId="7" xfId="0" applyFont="1" applyBorder="1"/>
    <xf numFmtId="0" fontId="2" fillId="0" borderId="1" xfId="0" applyFont="1" applyBorder="1" applyAlignment="1">
      <alignment horizontal="center" vertical="center"/>
    </xf>
    <xf numFmtId="0" fontId="2" fillId="3" borderId="0" xfId="0" applyFont="1" applyFill="1" applyAlignment="1">
      <alignment horizontal="center"/>
    </xf>
    <xf numFmtId="0" fontId="6" fillId="0" borderId="0" xfId="1"/>
    <xf numFmtId="0" fontId="6" fillId="3" borderId="7" xfId="1" applyFill="1" applyBorder="1"/>
    <xf numFmtId="0" fontId="6" fillId="3" borderId="7" xfId="1" applyFill="1" applyBorder="1" applyAlignment="1">
      <alignment wrapText="1"/>
    </xf>
    <xf numFmtId="0" fontId="6" fillId="0" borderId="7" xfId="1" applyBorder="1"/>
    <xf numFmtId="0" fontId="6" fillId="3" borderId="7" xfId="1" applyFill="1" applyBorder="1" applyAlignment="1">
      <alignment horizontal="center"/>
    </xf>
    <xf numFmtId="0" fontId="6" fillId="3" borderId="0" xfId="1" applyFill="1"/>
    <xf numFmtId="0" fontId="6" fillId="3" borderId="7" xfId="1" applyFill="1" applyBorder="1" applyAlignment="1">
      <alignment horizontal="left" vertical="center" wrapText="1"/>
    </xf>
    <xf numFmtId="0" fontId="6" fillId="3" borderId="7" xfId="1" applyFill="1" applyBorder="1" applyAlignment="1">
      <alignment horizontal="center" vertical="center"/>
    </xf>
    <xf numFmtId="0" fontId="6" fillId="3" borderId="0" xfId="1" applyFill="1" applyAlignment="1">
      <alignment horizontal="center" vertical="center"/>
    </xf>
    <xf numFmtId="0" fontId="6" fillId="3" borderId="0" xfId="1" applyFill="1" applyAlignment="1">
      <alignment wrapText="1"/>
    </xf>
    <xf numFmtId="0" fontId="6" fillId="3" borderId="0" xfId="1" applyFill="1" applyAlignment="1">
      <alignment horizontal="center"/>
    </xf>
    <xf numFmtId="0" fontId="6" fillId="3" borderId="7" xfId="1" applyFill="1" applyBorder="1" applyAlignment="1">
      <alignment vertical="center"/>
    </xf>
    <xf numFmtId="0" fontId="6" fillId="3" borderId="7" xfId="1" applyFill="1" applyBorder="1" applyAlignment="1">
      <alignment horizontal="left"/>
    </xf>
    <xf numFmtId="0" fontId="7" fillId="0" borderId="0" xfId="1" applyFont="1"/>
    <xf numFmtId="0" fontId="6" fillId="2" borderId="7" xfId="1" applyFill="1" applyBorder="1"/>
    <xf numFmtId="0" fontId="6" fillId="3" borderId="21" xfId="1" applyFill="1" applyBorder="1" applyAlignment="1">
      <alignment wrapText="1"/>
    </xf>
    <xf numFmtId="0" fontId="6" fillId="3" borderId="12" xfId="1" applyFill="1" applyBorder="1" applyAlignment="1">
      <alignment wrapText="1"/>
    </xf>
    <xf numFmtId="0" fontId="6" fillId="3" borderId="21" xfId="1" applyFill="1" applyBorder="1"/>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7" xfId="0" applyFont="1" applyFill="1" applyBorder="1" applyAlignment="1">
      <alignment horizontal="center"/>
    </xf>
    <xf numFmtId="0" fontId="3" fillId="0" borderId="7" xfId="0" applyFont="1" applyFill="1" applyBorder="1"/>
    <xf numFmtId="0" fontId="0" fillId="0" borderId="7" xfId="0" applyFont="1" applyFill="1" applyBorder="1" applyAlignment="1"/>
    <xf numFmtId="0" fontId="2" fillId="0" borderId="1" xfId="0" applyFont="1" applyBorder="1" applyAlignment="1">
      <alignment horizontal="left"/>
    </xf>
    <xf numFmtId="0" fontId="3" fillId="0" borderId="1" xfId="0" applyFont="1" applyFill="1" applyBorder="1" applyAlignment="1">
      <alignment horizontal="center"/>
    </xf>
    <xf numFmtId="0" fontId="3" fillId="0" borderId="8" xfId="0" applyFont="1" applyFill="1" applyBorder="1"/>
    <xf numFmtId="0" fontId="3" fillId="0" borderId="9" xfId="0" applyFont="1" applyFill="1" applyBorder="1"/>
    <xf numFmtId="0" fontId="3" fillId="0" borderId="7" xfId="0" applyFont="1" applyFill="1" applyBorder="1" applyAlignment="1">
      <alignment wrapText="1"/>
    </xf>
    <xf numFmtId="0" fontId="0" fillId="0" borderId="0" xfId="0"/>
    <xf numFmtId="0" fontId="3" fillId="0" borderId="1" xfId="0" applyFont="1" applyFill="1" applyBorder="1"/>
    <xf numFmtId="0" fontId="2" fillId="0" borderId="1" xfId="0" applyFont="1" applyBorder="1" applyAlignment="1">
      <alignment vertical="center"/>
    </xf>
    <xf numFmtId="0" fontId="2" fillId="0" borderId="1" xfId="0" applyFont="1" applyBorder="1" applyAlignment="1">
      <alignment horizontal="center" wrapText="1"/>
    </xf>
    <xf numFmtId="0" fontId="6" fillId="3" borderId="21" xfId="1" applyFill="1" applyBorder="1" applyAlignment="1">
      <alignment horizontal="left"/>
    </xf>
    <xf numFmtId="0" fontId="6" fillId="4" borderId="14" xfId="1" applyFill="1" applyBorder="1" applyAlignment="1">
      <alignment wrapText="1"/>
    </xf>
    <xf numFmtId="0" fontId="6" fillId="4" borderId="16" xfId="1" applyFill="1" applyBorder="1" applyAlignment="1">
      <alignment horizontal="left"/>
    </xf>
    <xf numFmtId="0" fontId="6" fillId="4" borderId="16" xfId="1" applyFill="1" applyBorder="1" applyAlignment="1">
      <alignment wrapText="1"/>
    </xf>
    <xf numFmtId="0" fontId="6" fillId="4" borderId="23" xfId="1" applyFill="1" applyBorder="1" applyAlignment="1">
      <alignment horizontal="left"/>
    </xf>
    <xf numFmtId="0" fontId="6" fillId="4" borderId="23" xfId="1" applyFill="1" applyBorder="1" applyAlignment="1">
      <alignment wrapText="1"/>
    </xf>
    <xf numFmtId="0" fontId="6" fillId="3" borderId="11" xfId="1" applyFill="1" applyBorder="1"/>
    <xf numFmtId="2" fontId="0" fillId="0" borderId="7" xfId="0" applyNumberFormat="1" applyFont="1" applyFill="1" applyBorder="1" applyAlignment="1">
      <alignment horizontal="center"/>
    </xf>
    <xf numFmtId="0" fontId="0" fillId="0" borderId="0" xfId="0" applyFont="1" applyFill="1" applyBorder="1" applyAlignment="1"/>
    <xf numFmtId="0" fontId="0" fillId="0" borderId="0" xfId="0" applyFont="1" applyBorder="1" applyAlignment="1"/>
    <xf numFmtId="0" fontId="0" fillId="0" borderId="7" xfId="0" applyFont="1" applyFill="1" applyBorder="1" applyAlignment="1">
      <alignment horizontal="center"/>
    </xf>
    <xf numFmtId="0" fontId="0" fillId="0" borderId="7" xfId="0" applyFont="1" applyBorder="1" applyAlignment="1">
      <alignment horizontal="center"/>
    </xf>
    <xf numFmtId="2" fontId="0" fillId="0" borderId="7" xfId="0" applyNumberFormat="1" applyFont="1" applyFill="1" applyBorder="1" applyAlignment="1"/>
    <xf numFmtId="164" fontId="0" fillId="0" borderId="7" xfId="0" applyNumberFormat="1" applyFont="1" applyFill="1" applyBorder="1" applyAlignment="1">
      <alignment horizontal="center"/>
    </xf>
    <xf numFmtId="0" fontId="8" fillId="0" borderId="0" xfId="0" applyFont="1" applyAlignment="1"/>
    <xf numFmtId="2" fontId="0" fillId="0" borderId="0" xfId="0" applyNumberFormat="1" applyFont="1" applyFill="1" applyBorder="1" applyAlignment="1"/>
    <xf numFmtId="0" fontId="5" fillId="0" borderId="7" xfId="0" applyFont="1" applyFill="1" applyBorder="1" applyAlignment="1"/>
    <xf numFmtId="0" fontId="5" fillId="0" borderId="7" xfId="0" applyFont="1" applyFill="1" applyBorder="1" applyAlignment="1">
      <alignment horizontal="center"/>
    </xf>
    <xf numFmtId="2" fontId="5" fillId="0" borderId="7" xfId="0" applyNumberFormat="1" applyFont="1" applyFill="1" applyBorder="1" applyAlignment="1">
      <alignment horizontal="center"/>
    </xf>
    <xf numFmtId="0" fontId="5" fillId="0" borderId="7" xfId="0" applyFont="1" applyBorder="1" applyAlignment="1">
      <alignment horizontal="center"/>
    </xf>
    <xf numFmtId="0" fontId="0" fillId="0" borderId="7" xfId="0" applyBorder="1" applyAlignment="1">
      <alignment horizontal="center"/>
    </xf>
    <xf numFmtId="2" fontId="6" fillId="2" borderId="7" xfId="1" applyNumberFormat="1" applyFill="1" applyBorder="1"/>
    <xf numFmtId="2" fontId="6" fillId="2" borderId="17" xfId="1" applyNumberFormat="1" applyFill="1" applyBorder="1" applyAlignment="1">
      <alignment wrapText="1"/>
    </xf>
    <xf numFmtId="2" fontId="6" fillId="2" borderId="7" xfId="1" applyNumberFormat="1" applyFill="1" applyBorder="1" applyAlignment="1">
      <alignment wrapText="1"/>
    </xf>
    <xf numFmtId="10" fontId="6" fillId="2" borderId="7" xfId="1" applyNumberFormat="1" applyFill="1" applyBorder="1" applyAlignment="1">
      <alignment horizontal="center"/>
    </xf>
    <xf numFmtId="0" fontId="6" fillId="2" borderId="7" xfId="1" applyFill="1" applyBorder="1" applyAlignment="1">
      <alignment horizontal="center"/>
    </xf>
    <xf numFmtId="0" fontId="6" fillId="3" borderId="21" xfId="1" applyFill="1" applyBorder="1" applyAlignment="1">
      <alignment horizontal="center" wrapText="1"/>
    </xf>
    <xf numFmtId="10" fontId="6" fillId="2" borderId="21" xfId="1" applyNumberFormat="1" applyFill="1" applyBorder="1" applyAlignment="1">
      <alignment horizontal="center"/>
    </xf>
    <xf numFmtId="0" fontId="6" fillId="3" borderId="12" xfId="1" applyFill="1" applyBorder="1" applyAlignment="1">
      <alignment horizontal="center" wrapText="1"/>
    </xf>
    <xf numFmtId="0" fontId="6" fillId="4" borderId="14" xfId="1" applyFill="1" applyBorder="1" applyAlignment="1">
      <alignment horizontal="center" wrapText="1"/>
    </xf>
    <xf numFmtId="0" fontId="6" fillId="4" borderId="16" xfId="1" applyFill="1" applyBorder="1" applyAlignment="1">
      <alignment horizontal="center"/>
    </xf>
    <xf numFmtId="0" fontId="6" fillId="4" borderId="16" xfId="1" applyFill="1" applyBorder="1" applyAlignment="1">
      <alignment horizontal="center" wrapText="1"/>
    </xf>
    <xf numFmtId="0" fontId="6" fillId="4" borderId="23" xfId="1" applyFill="1" applyBorder="1" applyAlignment="1">
      <alignment horizontal="center"/>
    </xf>
    <xf numFmtId="0" fontId="6" fillId="4" borderId="23" xfId="1" applyFill="1" applyBorder="1" applyAlignment="1">
      <alignment horizontal="center" wrapText="1"/>
    </xf>
    <xf numFmtId="0" fontId="6" fillId="4" borderId="11" xfId="1" applyFill="1" applyBorder="1" applyAlignment="1">
      <alignment horizontal="center" wrapText="1"/>
    </xf>
    <xf numFmtId="0" fontId="2" fillId="0" borderId="0" xfId="0" applyFont="1"/>
    <xf numFmtId="0" fontId="1" fillId="0" borderId="0" xfId="0" applyFont="1"/>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0" fillId="0" borderId="7" xfId="0" applyBorder="1"/>
    <xf numFmtId="0" fontId="2" fillId="0" borderId="8" xfId="0" applyFont="1" applyBorder="1"/>
    <xf numFmtId="0" fontId="2" fillId="0" borderId="1" xfId="0" applyFont="1" applyBorder="1"/>
    <xf numFmtId="0" fontId="1" fillId="0" borderId="0" xfId="0" applyFont="1" applyBorder="1" applyAlignment="1"/>
    <xf numFmtId="0" fontId="6" fillId="0" borderId="0" xfId="0" applyFont="1"/>
    <xf numFmtId="0" fontId="2" fillId="0" borderId="7" xfId="0" applyFont="1" applyBorder="1" applyAlignment="1">
      <alignment horizontal="left" wrapText="1"/>
    </xf>
    <xf numFmtId="0" fontId="6" fillId="0" borderId="7" xfId="0" applyFont="1" applyBorder="1" applyAlignment="1">
      <alignment horizontal="center"/>
    </xf>
    <xf numFmtId="0" fontId="1" fillId="0" borderId="7" xfId="0" applyFont="1" applyBorder="1"/>
    <xf numFmtId="43" fontId="7" fillId="0" borderId="7" xfId="0" applyNumberFormat="1" applyFont="1" applyBorder="1"/>
    <xf numFmtId="165" fontId="7" fillId="0" borderId="7" xfId="0" applyNumberFormat="1" applyFont="1" applyBorder="1"/>
    <xf numFmtId="0" fontId="7" fillId="0" borderId="7" xfId="0" applyFont="1" applyBorder="1" applyAlignment="1">
      <alignment horizontal="center"/>
    </xf>
    <xf numFmtId="43" fontId="0" fillId="0" borderId="7" xfId="2" applyFont="1" applyFill="1" applyBorder="1" applyAlignment="1"/>
    <xf numFmtId="0" fontId="2" fillId="0" borderId="8" xfId="0" applyFont="1" applyBorder="1" applyAlignment="1">
      <alignment horizontal="left"/>
    </xf>
    <xf numFmtId="165" fontId="6" fillId="2" borderId="7" xfId="2" applyNumberFormat="1" applyFont="1" applyFill="1" applyBorder="1"/>
    <xf numFmtId="0" fontId="2" fillId="0" borderId="7" xfId="0" applyFont="1" applyBorder="1" applyAlignment="1">
      <alignment wrapText="1"/>
    </xf>
    <xf numFmtId="165" fontId="2" fillId="0" borderId="7" xfId="2" applyNumberFormat="1" applyFont="1" applyFill="1" applyBorder="1"/>
    <xf numFmtId="0" fontId="2" fillId="0" borderId="7" xfId="2" applyNumberFormat="1" applyFont="1" applyFill="1" applyBorder="1"/>
    <xf numFmtId="0" fontId="1" fillId="0" borderId="2" xfId="0" applyFont="1" applyBorder="1" applyAlignment="1">
      <alignment wrapText="1"/>
    </xf>
    <xf numFmtId="0" fontId="1" fillId="0" borderId="1" xfId="0" applyFont="1" applyBorder="1" applyAlignment="1">
      <alignment wrapText="1"/>
    </xf>
    <xf numFmtId="165" fontId="2" fillId="0" borderId="1" xfId="2" applyNumberFormat="1" applyFont="1" applyFill="1" applyBorder="1"/>
    <xf numFmtId="0" fontId="1" fillId="0" borderId="1" xfId="0" applyFont="1" applyBorder="1"/>
    <xf numFmtId="0" fontId="2" fillId="0" borderId="8" xfId="0" applyFont="1" applyBorder="1" applyAlignment="1">
      <alignment horizontal="center"/>
    </xf>
    <xf numFmtId="0" fontId="1" fillId="0" borderId="0" xfId="0" applyFont="1" applyAlignment="1">
      <alignment horizontal="center"/>
    </xf>
    <xf numFmtId="0" fontId="2" fillId="3" borderId="7" xfId="0" applyFont="1" applyFill="1" applyBorder="1" applyAlignment="1">
      <alignment horizontal="center"/>
    </xf>
    <xf numFmtId="0" fontId="1" fillId="3" borderId="7" xfId="0" applyFont="1" applyFill="1" applyBorder="1" applyAlignment="1">
      <alignment horizontal="center"/>
    </xf>
    <xf numFmtId="0" fontId="2" fillId="0" borderId="7" xfId="0" applyFont="1" applyFill="1" applyBorder="1" applyAlignment="1">
      <alignment horizontal="center"/>
    </xf>
    <xf numFmtId="0" fontId="7" fillId="0" borderId="7" xfId="0" applyFont="1" applyBorder="1"/>
    <xf numFmtId="0" fontId="0" fillId="0" borderId="0" xfId="0" applyAlignment="1">
      <alignment wrapText="1"/>
    </xf>
    <xf numFmtId="0" fontId="2" fillId="0" borderId="7" xfId="0" applyFont="1" applyBorder="1" applyAlignment="1">
      <alignment horizontal="center" vertical="top"/>
    </xf>
    <xf numFmtId="0" fontId="1" fillId="0" borderId="7" xfId="0" applyFont="1" applyBorder="1" applyAlignment="1">
      <alignment horizontal="center" vertical="center"/>
    </xf>
    <xf numFmtId="0" fontId="1" fillId="0" borderId="7" xfId="0" applyFont="1" applyBorder="1" applyAlignment="1">
      <alignment horizontal="center" vertical="center" wrapText="1"/>
    </xf>
    <xf numFmtId="0" fontId="0" fillId="0" borderId="7" xfId="0" quotePrefix="1" applyBorder="1" applyAlignment="1">
      <alignment horizontal="right"/>
    </xf>
    <xf numFmtId="0" fontId="11" fillId="0" borderId="0" xfId="3" applyFill="1" applyAlignment="1"/>
    <xf numFmtId="0" fontId="1" fillId="0" borderId="3" xfId="0" applyFont="1" applyBorder="1"/>
    <xf numFmtId="0" fontId="0" fillId="3" borderId="7" xfId="0" applyFill="1" applyBorder="1"/>
    <xf numFmtId="0" fontId="2" fillId="3" borderId="7" xfId="0" applyFont="1" applyFill="1" applyBorder="1"/>
    <xf numFmtId="0" fontId="2" fillId="0" borderId="7" xfId="1" applyFont="1" applyBorder="1" applyAlignment="1">
      <alignment horizontal="center" vertical="center"/>
    </xf>
    <xf numFmtId="0" fontId="2" fillId="0" borderId="7" xfId="1" applyFont="1" applyBorder="1" applyAlignment="1">
      <alignment horizontal="left" wrapText="1"/>
    </xf>
    <xf numFmtId="0" fontId="2" fillId="0" borderId="7" xfId="1" applyFont="1" applyBorder="1" applyAlignment="1">
      <alignment horizontal="left"/>
    </xf>
    <xf numFmtId="0" fontId="2" fillId="0" borderId="0" xfId="1" applyFont="1"/>
    <xf numFmtId="0" fontId="6" fillId="0" borderId="7" xfId="1" applyBorder="1" applyAlignment="1">
      <alignment horizontal="center" vertical="center"/>
    </xf>
    <xf numFmtId="0" fontId="2" fillId="0" borderId="7" xfId="1" applyFont="1" applyBorder="1" applyAlignment="1">
      <alignment horizontal="center" vertical="center" wrapText="1"/>
    </xf>
    <xf numFmtId="0" fontId="1" fillId="0" borderId="7" xfId="1" applyFont="1" applyBorder="1" applyAlignment="1">
      <alignment horizontal="center" vertical="center"/>
    </xf>
    <xf numFmtId="0" fontId="1" fillId="0" borderId="7" xfId="1" applyFont="1" applyBorder="1" applyAlignment="1">
      <alignment horizontal="center" vertical="center" wrapText="1"/>
    </xf>
    <xf numFmtId="0" fontId="6" fillId="0" borderId="0" xfId="1" applyAlignment="1">
      <alignment wrapText="1"/>
    </xf>
    <xf numFmtId="0" fontId="2" fillId="0" borderId="0" xfId="1" applyFont="1" applyAlignment="1">
      <alignment wrapText="1"/>
    </xf>
    <xf numFmtId="0" fontId="2" fillId="0" borderId="7" xfId="1" applyFont="1" applyBorder="1"/>
    <xf numFmtId="164" fontId="0" fillId="0" borderId="7" xfId="0" applyNumberFormat="1" applyBorder="1" applyAlignment="1">
      <alignment horizontal="center"/>
    </xf>
    <xf numFmtId="0" fontId="2" fillId="0" borderId="7" xfId="1" applyFont="1" applyBorder="1" applyAlignment="1">
      <alignment horizontal="center"/>
    </xf>
    <xf numFmtId="0" fontId="6" fillId="0" borderId="7" xfId="1" applyFill="1" applyBorder="1" applyAlignment="1">
      <alignment horizontal="center"/>
    </xf>
    <xf numFmtId="0" fontId="2" fillId="0" borderId="7" xfId="1" applyFont="1" applyFill="1" applyBorder="1" applyAlignment="1">
      <alignment horizontal="center"/>
    </xf>
    <xf numFmtId="0" fontId="2" fillId="0" borderId="24" xfId="0" applyFont="1" applyBorder="1" applyAlignment="1">
      <alignment horizontal="center" vertical="center"/>
    </xf>
    <xf numFmtId="0" fontId="2" fillId="0" borderId="24" xfId="0" applyFont="1" applyBorder="1" applyAlignment="1">
      <alignment horizontal="center"/>
    </xf>
    <xf numFmtId="0" fontId="2" fillId="0" borderId="7" xfId="0" applyFont="1" applyBorder="1" applyAlignment="1">
      <alignment vertical="center" wrapText="1"/>
    </xf>
    <xf numFmtId="0" fontId="2" fillId="0" borderId="25" xfId="0" applyFont="1" applyBorder="1" applyAlignment="1">
      <alignment horizontal="center"/>
    </xf>
    <xf numFmtId="0" fontId="2" fillId="0" borderId="7" xfId="0" applyFont="1" applyBorder="1" applyAlignment="1">
      <alignment horizontal="left"/>
    </xf>
    <xf numFmtId="0" fontId="2" fillId="0" borderId="7" xfId="0" applyFont="1" applyBorder="1" applyAlignment="1">
      <alignment horizontal="right"/>
    </xf>
    <xf numFmtId="0" fontId="2" fillId="0" borderId="3" xfId="0" applyFont="1" applyBorder="1" applyAlignment="1">
      <alignment horizontal="center"/>
    </xf>
    <xf numFmtId="0" fontId="2" fillId="0" borderId="6" xfId="0" applyFont="1" applyBorder="1" applyAlignment="1">
      <alignment horizontal="center"/>
    </xf>
    <xf numFmtId="0" fontId="6" fillId="0" borderId="20" xfId="1" applyBorder="1"/>
    <xf numFmtId="0" fontId="6" fillId="0" borderId="26" xfId="1" applyBorder="1"/>
    <xf numFmtId="0" fontId="2" fillId="0" borderId="10" xfId="0" applyFont="1" applyBorder="1" applyAlignment="1">
      <alignment horizontal="center"/>
    </xf>
    <xf numFmtId="0" fontId="2" fillId="0" borderId="25" xfId="0" applyFont="1" applyBorder="1" applyAlignment="1">
      <alignment horizontal="center" vertical="center"/>
    </xf>
    <xf numFmtId="0" fontId="2" fillId="0" borderId="8" xfId="0" applyFont="1" applyBorder="1" applyAlignment="1">
      <alignment horizontal="left" wrapText="1"/>
    </xf>
    <xf numFmtId="0" fontId="2" fillId="0" borderId="8" xfId="0" applyFont="1" applyBorder="1" applyAlignment="1">
      <alignment horizontal="right"/>
    </xf>
    <xf numFmtId="0" fontId="2" fillId="0" borderId="1" xfId="0" applyFont="1" applyBorder="1" applyAlignment="1">
      <alignment horizontal="right"/>
    </xf>
    <xf numFmtId="0" fontId="2" fillId="0" borderId="1" xfId="0" applyFont="1" applyBorder="1" applyAlignment="1">
      <alignment horizontal="left" vertical="top" wrapText="1"/>
    </xf>
    <xf numFmtId="0" fontId="0" fillId="0" borderId="7" xfId="0" applyFill="1" applyBorder="1"/>
    <xf numFmtId="0" fontId="2" fillId="0" borderId="1" xfId="0" applyFont="1" applyFill="1" applyBorder="1" applyAlignment="1">
      <alignment horizontal="center"/>
    </xf>
    <xf numFmtId="0" fontId="2" fillId="0" borderId="1" xfId="0" applyFont="1" applyFill="1" applyBorder="1"/>
    <xf numFmtId="0" fontId="2" fillId="0" borderId="8" xfId="0" applyFont="1" applyFill="1" applyBorder="1"/>
    <xf numFmtId="0" fontId="1" fillId="3" borderId="0" xfId="1" applyFont="1" applyFill="1" applyAlignment="1">
      <alignment horizontal="center"/>
    </xf>
    <xf numFmtId="0" fontId="2" fillId="3" borderId="0" xfId="1" applyFont="1" applyFill="1" applyAlignment="1">
      <alignment horizontal="center"/>
    </xf>
    <xf numFmtId="0" fontId="2" fillId="0" borderId="21" xfId="1" applyFont="1" applyBorder="1" applyAlignment="1">
      <alignment horizontal="left" vertical="top" wrapText="1"/>
    </xf>
    <xf numFmtId="0" fontId="2" fillId="0" borderId="22" xfId="1" applyFont="1" applyBorder="1" applyAlignment="1">
      <alignment horizontal="left" vertical="top" wrapText="1"/>
    </xf>
    <xf numFmtId="0" fontId="2" fillId="0" borderId="20" xfId="1" applyFont="1" applyBorder="1" applyAlignment="1">
      <alignment horizontal="left" vertical="top" wrapText="1"/>
    </xf>
    <xf numFmtId="0" fontId="1" fillId="0" borderId="21" xfId="1" applyFont="1" applyBorder="1" applyAlignment="1">
      <alignment horizontal="center"/>
    </xf>
    <xf numFmtId="0" fontId="1" fillId="0" borderId="22" xfId="1" applyFont="1" applyBorder="1" applyAlignment="1">
      <alignment horizontal="center"/>
    </xf>
    <xf numFmtId="0" fontId="1" fillId="0" borderId="20" xfId="1" applyFont="1" applyBorder="1" applyAlignment="1">
      <alignment horizontal="center"/>
    </xf>
    <xf numFmtId="0" fontId="2" fillId="3" borderId="0" xfId="0" applyFont="1" applyFill="1" applyAlignment="1">
      <alignment horizontal="center"/>
    </xf>
    <xf numFmtId="0" fontId="1" fillId="3" borderId="0" xfId="0" applyFont="1" applyFill="1" applyAlignment="1">
      <alignment horizontal="center"/>
    </xf>
    <xf numFmtId="0" fontId="2" fillId="0" borderId="21" xfId="0" applyFont="1" applyBorder="1" applyAlignment="1">
      <alignment horizontal="left" vertical="top" wrapText="1"/>
    </xf>
    <xf numFmtId="0" fontId="2" fillId="0" borderId="22" xfId="0" applyFont="1" applyBorder="1" applyAlignment="1">
      <alignment horizontal="left" vertical="top"/>
    </xf>
    <xf numFmtId="0" fontId="2" fillId="0" borderId="20" xfId="0" applyFont="1" applyBorder="1" applyAlignment="1">
      <alignment horizontal="left" vertical="top"/>
    </xf>
    <xf numFmtId="0" fontId="1" fillId="0" borderId="4"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1" fillId="0" borderId="0" xfId="0" applyFont="1" applyAlignment="1">
      <alignment horizontal="center"/>
    </xf>
    <xf numFmtId="0" fontId="4" fillId="0" borderId="7" xfId="0" applyFont="1" applyFill="1" applyBorder="1" applyAlignment="1">
      <alignment horizontal="center"/>
    </xf>
    <xf numFmtId="0" fontId="2" fillId="0" borderId="7" xfId="0" applyFont="1" applyBorder="1" applyAlignment="1">
      <alignment horizontal="left" vertical="top"/>
    </xf>
    <xf numFmtId="0" fontId="1" fillId="4" borderId="12" xfId="0" applyFont="1" applyFill="1" applyBorder="1" applyAlignment="1">
      <alignment horizontal="center"/>
    </xf>
    <xf numFmtId="0" fontId="1" fillId="4" borderId="13" xfId="0" applyFont="1" applyFill="1" applyBorder="1" applyAlignment="1">
      <alignment horizontal="center"/>
    </xf>
    <xf numFmtId="0" fontId="1" fillId="4" borderId="14" xfId="0" applyFont="1" applyFill="1" applyBorder="1" applyAlignment="1">
      <alignment horizontal="center"/>
    </xf>
    <xf numFmtId="0" fontId="2" fillId="4" borderId="15" xfId="0" applyFont="1" applyFill="1" applyBorder="1" applyAlignment="1">
      <alignment horizontal="center"/>
    </xf>
    <xf numFmtId="0" fontId="2" fillId="4" borderId="0" xfId="0" applyFont="1" applyFill="1" applyAlignment="1">
      <alignment horizontal="center"/>
    </xf>
    <xf numFmtId="0" fontId="2" fillId="4" borderId="16" xfId="0" applyFont="1" applyFill="1" applyBorder="1" applyAlignment="1">
      <alignment horizontal="center"/>
    </xf>
    <xf numFmtId="0" fontId="2" fillId="4" borderId="7" xfId="0" applyFont="1" applyFill="1" applyBorder="1" applyAlignment="1">
      <alignment horizontal="center"/>
    </xf>
    <xf numFmtId="0" fontId="2" fillId="0" borderId="15" xfId="0" applyFont="1" applyBorder="1" applyAlignment="1">
      <alignment horizontal="center"/>
    </xf>
    <xf numFmtId="0" fontId="2" fillId="0" borderId="0" xfId="0" applyFont="1" applyAlignment="1">
      <alignment horizontal="center"/>
    </xf>
    <xf numFmtId="0" fontId="2" fillId="0" borderId="16" xfId="0" applyFont="1" applyBorder="1" applyAlignment="1">
      <alignment horizontal="center"/>
    </xf>
    <xf numFmtId="0" fontId="2" fillId="0" borderId="7" xfId="0" applyFont="1" applyBorder="1" applyAlignment="1">
      <alignment horizontal="left" vertical="top" wrapText="1"/>
    </xf>
    <xf numFmtId="0" fontId="2" fillId="3" borderId="7" xfId="0" applyFont="1" applyFill="1" applyBorder="1" applyAlignment="1">
      <alignment horizontal="center"/>
    </xf>
    <xf numFmtId="0" fontId="1" fillId="3" borderId="7" xfId="0" applyFont="1" applyFill="1" applyBorder="1" applyAlignment="1">
      <alignment horizontal="center"/>
    </xf>
    <xf numFmtId="0" fontId="2" fillId="3" borderId="5" xfId="0" applyFont="1" applyFill="1" applyBorder="1" applyAlignment="1">
      <alignment horizontal="center"/>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14" fillId="0" borderId="21" xfId="0" applyFont="1" applyBorder="1" applyAlignment="1">
      <alignment horizontal="center"/>
    </xf>
    <xf numFmtId="0" fontId="14" fillId="0" borderId="22" xfId="0" applyFont="1" applyBorder="1" applyAlignment="1">
      <alignment horizontal="center"/>
    </xf>
    <xf numFmtId="0" fontId="14" fillId="0" borderId="20" xfId="0" applyFont="1" applyBorder="1" applyAlignment="1">
      <alignment horizontal="center"/>
    </xf>
    <xf numFmtId="0" fontId="13" fillId="0" borderId="21" xfId="0" applyFont="1" applyBorder="1" applyAlignment="1">
      <alignment horizontal="center"/>
    </xf>
    <xf numFmtId="0" fontId="13" fillId="0" borderId="22" xfId="0" applyFont="1" applyBorder="1" applyAlignment="1">
      <alignment horizontal="center"/>
    </xf>
    <xf numFmtId="0" fontId="13" fillId="0" borderId="20" xfId="0" applyFont="1" applyBorder="1" applyAlignment="1">
      <alignment horizontal="center"/>
    </xf>
    <xf numFmtId="0" fontId="1" fillId="3" borderId="12" xfId="0" applyFont="1" applyFill="1" applyBorder="1" applyAlignment="1">
      <alignment horizontal="center"/>
    </xf>
    <xf numFmtId="0" fontId="1" fillId="3" borderId="13" xfId="0" applyFont="1" applyFill="1" applyBorder="1" applyAlignment="1">
      <alignment horizontal="center"/>
    </xf>
    <xf numFmtId="0" fontId="1" fillId="3" borderId="14" xfId="0" applyFont="1" applyFill="1" applyBorder="1" applyAlignment="1">
      <alignment horizontal="center"/>
    </xf>
    <xf numFmtId="0" fontId="2" fillId="3" borderId="15" xfId="0" applyFont="1" applyFill="1" applyBorder="1" applyAlignment="1">
      <alignment horizontal="center"/>
    </xf>
    <xf numFmtId="0" fontId="2" fillId="3" borderId="16" xfId="0" applyFont="1" applyFill="1" applyBorder="1" applyAlignment="1">
      <alignment horizontal="center"/>
    </xf>
    <xf numFmtId="0" fontId="2" fillId="3" borderId="17" xfId="0" applyFont="1" applyFill="1" applyBorder="1" applyAlignment="1">
      <alignment horizontal="center"/>
    </xf>
    <xf numFmtId="0" fontId="2" fillId="3" borderId="18" xfId="0" applyFont="1" applyFill="1" applyBorder="1" applyAlignment="1">
      <alignment horizontal="center"/>
    </xf>
    <xf numFmtId="0" fontId="2" fillId="3" borderId="19" xfId="0" applyFont="1" applyFill="1" applyBorder="1" applyAlignment="1">
      <alignment horizontal="center"/>
    </xf>
    <xf numFmtId="0" fontId="2" fillId="0" borderId="22" xfId="0" applyFont="1" applyBorder="1" applyAlignment="1">
      <alignment horizontal="left" vertical="top" wrapText="1"/>
    </xf>
    <xf numFmtId="0" fontId="2" fillId="0" borderId="20" xfId="0" applyFont="1" applyBorder="1" applyAlignment="1">
      <alignment horizontal="left" vertical="top" wrapText="1"/>
    </xf>
    <xf numFmtId="0" fontId="1" fillId="0" borderId="7"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5" xfId="0" applyFont="1" applyFill="1" applyBorder="1" applyAlignment="1">
      <alignment horizontal="center"/>
    </xf>
    <xf numFmtId="0" fontId="2" fillId="4" borderId="17" xfId="0" applyFont="1" applyFill="1" applyBorder="1" applyAlignment="1">
      <alignment horizontal="center"/>
    </xf>
    <xf numFmtId="0" fontId="2" fillId="4" borderId="18" xfId="0" applyFont="1" applyFill="1" applyBorder="1" applyAlignment="1">
      <alignment horizontal="center"/>
    </xf>
    <xf numFmtId="0" fontId="2" fillId="4" borderId="19" xfId="0" applyFont="1" applyFill="1" applyBorder="1" applyAlignment="1">
      <alignment horizontal="center"/>
    </xf>
    <xf numFmtId="0" fontId="2" fillId="0" borderId="7" xfId="0" applyFont="1" applyBorder="1" applyAlignment="1">
      <alignment horizontal="left"/>
    </xf>
    <xf numFmtId="0" fontId="1" fillId="4" borderId="7" xfId="0" applyFont="1" applyFill="1" applyBorder="1" applyAlignment="1">
      <alignment horizontal="center"/>
    </xf>
    <xf numFmtId="0" fontId="1" fillId="0" borderId="7" xfId="0" applyFont="1" applyFill="1" applyBorder="1" applyAlignment="1">
      <alignment horizontal="center"/>
    </xf>
    <xf numFmtId="0" fontId="2" fillId="3" borderId="7" xfId="0" applyFont="1" applyFill="1" applyBorder="1" applyAlignment="1">
      <alignment horizontal="left" vertical="top" wrapText="1"/>
    </xf>
    <xf numFmtId="0" fontId="1" fillId="3" borderId="15" xfId="0" applyFont="1" applyFill="1" applyBorder="1" applyAlignment="1">
      <alignment horizontal="center"/>
    </xf>
    <xf numFmtId="0" fontId="2" fillId="0" borderId="0" xfId="0" applyFont="1" applyAlignment="1">
      <alignment horizontal="left" wrapText="1"/>
    </xf>
    <xf numFmtId="0" fontId="2" fillId="3" borderId="21" xfId="0" applyFont="1" applyFill="1" applyBorder="1" applyAlignment="1">
      <alignment horizontal="left" vertical="top" wrapText="1"/>
    </xf>
    <xf numFmtId="0" fontId="2" fillId="3" borderId="22" xfId="0" applyFont="1" applyFill="1" applyBorder="1" applyAlignment="1">
      <alignment horizontal="left" vertical="top"/>
    </xf>
    <xf numFmtId="0" fontId="2" fillId="3" borderId="20" xfId="0" applyFont="1" applyFill="1" applyBorder="1" applyAlignment="1">
      <alignment horizontal="left" vertical="top"/>
    </xf>
    <xf numFmtId="0" fontId="2" fillId="0" borderId="5" xfId="0" applyFont="1" applyBorder="1" applyAlignment="1">
      <alignment horizontal="center"/>
    </xf>
    <xf numFmtId="0" fontId="5" fillId="4" borderId="12" xfId="0" applyFont="1" applyFill="1" applyBorder="1" applyAlignment="1">
      <alignment horizontal="center"/>
    </xf>
    <xf numFmtId="0" fontId="5" fillId="4" borderId="13" xfId="0" applyFont="1" applyFill="1" applyBorder="1" applyAlignment="1">
      <alignment horizontal="center"/>
    </xf>
    <xf numFmtId="0" fontId="5" fillId="4" borderId="14" xfId="0" applyFont="1" applyFill="1" applyBorder="1" applyAlignment="1">
      <alignment horizontal="center"/>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20" xfId="0" applyFont="1" applyBorder="1" applyAlignment="1">
      <alignment horizontal="left" vertical="top" wrapText="1"/>
    </xf>
    <xf numFmtId="0" fontId="5" fillId="0" borderId="5" xfId="0" applyFont="1" applyFill="1" applyBorder="1" applyAlignment="1">
      <alignment horizontal="center"/>
    </xf>
    <xf numFmtId="0" fontId="7" fillId="3" borderId="7" xfId="1" applyFont="1" applyFill="1" applyBorder="1" applyAlignment="1">
      <alignment horizontal="center"/>
    </xf>
    <xf numFmtId="0" fontId="7" fillId="3" borderId="0" xfId="1" applyFont="1" applyFill="1" applyAlignment="1">
      <alignment horizontal="center"/>
    </xf>
    <xf numFmtId="0" fontId="6" fillId="3" borderId="18" xfId="1" applyFill="1" applyBorder="1" applyAlignment="1">
      <alignment horizontal="center"/>
    </xf>
    <xf numFmtId="0" fontId="6" fillId="3" borderId="19" xfId="1" applyFill="1" applyBorder="1" applyAlignment="1">
      <alignment horizontal="center"/>
    </xf>
    <xf numFmtId="0" fontId="6" fillId="0" borderId="7" xfId="1" applyFill="1" applyBorder="1"/>
    <xf numFmtId="0" fontId="7" fillId="0" borderId="7" xfId="1" applyFont="1" applyBorder="1"/>
    <xf numFmtId="2" fontId="6" fillId="0" borderId="0" xfId="1" applyNumberFormat="1"/>
    <xf numFmtId="2" fontId="0" fillId="0" borderId="7" xfId="4" applyNumberFormat="1" applyFont="1" applyBorder="1"/>
    <xf numFmtId="2" fontId="0" fillId="0" borderId="7" xfId="4" applyNumberFormat="1" applyFont="1" applyBorder="1" applyAlignment="1">
      <alignment horizontal="right"/>
    </xf>
    <xf numFmtId="0" fontId="2" fillId="0" borderId="7" xfId="0" applyFont="1" applyFill="1" applyBorder="1" applyAlignment="1">
      <alignment vertical="center" wrapText="1"/>
    </xf>
  </cellXfs>
  <cellStyles count="5">
    <cellStyle name="Bad" xfId="3" builtinId="27"/>
    <cellStyle name="Comma" xfId="4" builtinId="3"/>
    <cellStyle name="Comma 2" xfId="2" xr:uid="{5F18A855-1E9F-4D50-A5FE-01241D66F09B}"/>
    <cellStyle name="Normal" xfId="0" builtinId="0"/>
    <cellStyle name="Normal 2" xfId="1" xr:uid="{73C93ACA-8DB5-4575-90DD-17DD245DEB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D3B9B-87F9-4D1E-AE97-B9CF522B03B0}">
  <dimension ref="A1:H21"/>
  <sheetViews>
    <sheetView zoomScale="115" zoomScaleNormal="115" workbookViewId="0">
      <selection activeCell="A19" sqref="A19:XFD19"/>
    </sheetView>
  </sheetViews>
  <sheetFormatPr defaultColWidth="12.625" defaultRowHeight="14.25" x14ac:dyDescent="0.2"/>
  <cols>
    <col min="1" max="1" width="6.875" style="19" bestFit="1" customWidth="1"/>
    <col min="2" max="2" width="28.25" style="19" customWidth="1"/>
    <col min="3" max="3" width="62" style="19" customWidth="1"/>
    <col min="4" max="4" width="20.25" style="19" customWidth="1"/>
    <col min="5" max="5" width="22.75" style="19" customWidth="1"/>
    <col min="6" max="6" width="27.75" style="19" customWidth="1"/>
    <col min="7" max="7" width="21.375" style="19" customWidth="1"/>
    <col min="8" max="26" width="7.625" style="19" customWidth="1"/>
    <col min="27" max="16384" width="12.625" style="19"/>
  </cols>
  <sheetData>
    <row r="1" spans="1:8" ht="15" x14ac:dyDescent="0.25">
      <c r="A1" s="162" t="s">
        <v>0</v>
      </c>
      <c r="B1" s="162"/>
      <c r="C1" s="162"/>
      <c r="D1" s="162"/>
      <c r="E1" s="162"/>
      <c r="F1" s="162"/>
      <c r="G1" s="162"/>
    </row>
    <row r="2" spans="1:8" ht="15" x14ac:dyDescent="0.25">
      <c r="A2" s="163" t="s">
        <v>1</v>
      </c>
      <c r="B2" s="163"/>
      <c r="C2" s="163"/>
      <c r="D2" s="163"/>
      <c r="E2" s="163"/>
      <c r="F2" s="163"/>
      <c r="G2" s="163"/>
    </row>
    <row r="3" spans="1:8" ht="15" x14ac:dyDescent="0.25">
      <c r="A3" s="163" t="s">
        <v>2</v>
      </c>
      <c r="B3" s="163"/>
      <c r="C3" s="163"/>
      <c r="D3" s="163"/>
      <c r="E3" s="163"/>
      <c r="F3" s="163"/>
      <c r="G3" s="163"/>
    </row>
    <row r="4" spans="1:8" ht="15" x14ac:dyDescent="0.25">
      <c r="A4" s="163" t="s">
        <v>3</v>
      </c>
      <c r="B4" s="163"/>
      <c r="C4" s="163"/>
      <c r="D4" s="163"/>
      <c r="E4" s="163"/>
      <c r="F4" s="163"/>
      <c r="G4" s="163"/>
    </row>
    <row r="5" spans="1:8" s="135" customFormat="1" ht="75" customHeight="1" x14ac:dyDescent="0.25">
      <c r="A5" s="164" t="s">
        <v>1134</v>
      </c>
      <c r="B5" s="165"/>
      <c r="C5" s="165"/>
      <c r="D5" s="165"/>
      <c r="E5" s="165"/>
      <c r="F5" s="165"/>
      <c r="G5" s="166"/>
      <c r="H5" s="136"/>
    </row>
    <row r="6" spans="1:8" ht="15" x14ac:dyDescent="0.25">
      <c r="A6" s="133" t="s">
        <v>4</v>
      </c>
      <c r="B6" s="133" t="s">
        <v>5</v>
      </c>
      <c r="C6" s="133" t="s">
        <v>6</v>
      </c>
      <c r="D6" s="133" t="s">
        <v>174</v>
      </c>
      <c r="E6" s="134" t="s">
        <v>175</v>
      </c>
      <c r="F6" s="133" t="s">
        <v>7</v>
      </c>
      <c r="G6" s="133" t="s">
        <v>8</v>
      </c>
      <c r="H6" s="130"/>
    </row>
    <row r="7" spans="1:8" ht="45.75" customHeight="1" x14ac:dyDescent="0.25">
      <c r="A7" s="129">
        <v>1</v>
      </c>
      <c r="B7" s="129" t="s">
        <v>9</v>
      </c>
      <c r="C7" s="128" t="s">
        <v>95</v>
      </c>
      <c r="D7" s="132" t="s">
        <v>182</v>
      </c>
      <c r="E7" s="127">
        <v>18</v>
      </c>
      <c r="F7" s="127">
        <v>17</v>
      </c>
      <c r="G7" s="127" t="s">
        <v>10</v>
      </c>
      <c r="H7" s="130"/>
    </row>
    <row r="8" spans="1:8" ht="15" x14ac:dyDescent="0.25">
      <c r="A8" s="129">
        <v>2</v>
      </c>
      <c r="B8" s="129" t="s">
        <v>11</v>
      </c>
      <c r="C8" s="128" t="s">
        <v>99</v>
      </c>
      <c r="D8" s="127" t="s">
        <v>96</v>
      </c>
      <c r="E8" s="127">
        <v>11</v>
      </c>
      <c r="F8" s="127">
        <v>17</v>
      </c>
      <c r="G8" s="127" t="s">
        <v>12</v>
      </c>
      <c r="H8" s="130"/>
    </row>
    <row r="9" spans="1:8" ht="15" x14ac:dyDescent="0.25">
      <c r="A9" s="129">
        <v>3</v>
      </c>
      <c r="B9" s="129" t="s">
        <v>13</v>
      </c>
      <c r="C9" s="128" t="s">
        <v>97</v>
      </c>
      <c r="D9" s="127" t="s">
        <v>98</v>
      </c>
      <c r="E9" s="127">
        <v>91</v>
      </c>
      <c r="F9" s="127">
        <v>58</v>
      </c>
      <c r="G9" s="127" t="s">
        <v>12</v>
      </c>
      <c r="H9" s="130"/>
    </row>
    <row r="10" spans="1:8" ht="15" x14ac:dyDescent="0.25">
      <c r="A10" s="129">
        <v>4</v>
      </c>
      <c r="B10" s="129" t="s">
        <v>14</v>
      </c>
      <c r="C10" s="128" t="s">
        <v>100</v>
      </c>
      <c r="D10" s="127" t="s">
        <v>101</v>
      </c>
      <c r="E10" s="127">
        <v>5</v>
      </c>
      <c r="F10" s="127">
        <v>16</v>
      </c>
      <c r="G10" s="127" t="s">
        <v>15</v>
      </c>
      <c r="H10" s="130"/>
    </row>
    <row r="11" spans="1:8" ht="15" x14ac:dyDescent="0.25">
      <c r="A11" s="129">
        <v>5</v>
      </c>
      <c r="B11" s="129" t="s">
        <v>16</v>
      </c>
      <c r="C11" s="128" t="s">
        <v>102</v>
      </c>
      <c r="D11" s="127" t="s">
        <v>103</v>
      </c>
      <c r="E11" s="127">
        <v>6</v>
      </c>
      <c r="F11" s="127">
        <v>6</v>
      </c>
      <c r="G11" s="127"/>
      <c r="H11" s="130"/>
    </row>
    <row r="12" spans="1:8" ht="15" x14ac:dyDescent="0.25">
      <c r="A12" s="129">
        <v>6</v>
      </c>
      <c r="B12" s="129" t="s">
        <v>17</v>
      </c>
      <c r="C12" s="128" t="s">
        <v>178</v>
      </c>
      <c r="D12" s="127"/>
      <c r="E12" s="127">
        <v>10</v>
      </c>
      <c r="F12" s="127">
        <v>16</v>
      </c>
      <c r="G12" s="127" t="s">
        <v>20</v>
      </c>
      <c r="H12" s="130"/>
    </row>
    <row r="13" spans="1:8" ht="15" x14ac:dyDescent="0.25">
      <c r="A13" s="129">
        <v>7</v>
      </c>
      <c r="B13" s="129" t="s">
        <v>21</v>
      </c>
      <c r="C13" s="128" t="s">
        <v>176</v>
      </c>
      <c r="D13" s="127"/>
      <c r="E13" s="127">
        <v>4</v>
      </c>
      <c r="F13" s="127">
        <v>16</v>
      </c>
      <c r="G13" s="127" t="s">
        <v>22</v>
      </c>
      <c r="H13" s="130"/>
    </row>
    <row r="14" spans="1:8" ht="15" x14ac:dyDescent="0.25">
      <c r="A14" s="129">
        <v>8</v>
      </c>
      <c r="B14" s="129" t="s">
        <v>23</v>
      </c>
      <c r="C14" s="128" t="s">
        <v>179</v>
      </c>
      <c r="D14" s="127"/>
      <c r="E14" s="127">
        <v>78</v>
      </c>
      <c r="F14" s="127">
        <v>56</v>
      </c>
      <c r="G14" s="127" t="s">
        <v>24</v>
      </c>
      <c r="H14" s="130"/>
    </row>
    <row r="15" spans="1:8" ht="15" x14ac:dyDescent="0.25">
      <c r="A15" s="129">
        <v>9</v>
      </c>
      <c r="B15" s="129" t="s">
        <v>25</v>
      </c>
      <c r="C15" s="128" t="s">
        <v>177</v>
      </c>
      <c r="D15" s="127"/>
      <c r="E15" s="127">
        <v>82</v>
      </c>
      <c r="F15" s="127">
        <v>56</v>
      </c>
      <c r="G15" s="127" t="s">
        <v>27</v>
      </c>
      <c r="H15" s="130"/>
    </row>
    <row r="16" spans="1:8" ht="15" x14ac:dyDescent="0.25">
      <c r="A16" s="129">
        <v>10</v>
      </c>
      <c r="B16" s="129" t="s">
        <v>28</v>
      </c>
      <c r="C16" s="128" t="s">
        <v>29</v>
      </c>
      <c r="D16" s="127"/>
      <c r="E16" s="127">
        <v>74</v>
      </c>
      <c r="F16" s="127">
        <v>56</v>
      </c>
      <c r="G16" s="127" t="s">
        <v>30</v>
      </c>
      <c r="H16" s="130"/>
    </row>
    <row r="17" spans="1:8" ht="15" x14ac:dyDescent="0.25">
      <c r="A17" s="129">
        <v>11</v>
      </c>
      <c r="B17" s="129" t="s">
        <v>31</v>
      </c>
      <c r="C17" s="128" t="s">
        <v>32</v>
      </c>
      <c r="D17" s="127"/>
      <c r="E17" s="127">
        <v>61</v>
      </c>
      <c r="F17" s="127">
        <v>51</v>
      </c>
      <c r="G17" s="127" t="s">
        <v>33</v>
      </c>
      <c r="H17" s="130"/>
    </row>
    <row r="18" spans="1:8" ht="15" x14ac:dyDescent="0.25">
      <c r="A18" s="129">
        <v>12</v>
      </c>
      <c r="B18" s="129" t="s">
        <v>34</v>
      </c>
      <c r="C18" s="128" t="s">
        <v>35</v>
      </c>
      <c r="D18" s="127"/>
      <c r="E18" s="127">
        <v>88</v>
      </c>
      <c r="F18" s="127">
        <v>57</v>
      </c>
      <c r="G18" s="131"/>
      <c r="H18" s="130"/>
    </row>
    <row r="19" spans="1:8" ht="15" x14ac:dyDescent="0.25">
      <c r="A19" s="129">
        <v>13</v>
      </c>
      <c r="B19" s="129" t="s">
        <v>1133</v>
      </c>
      <c r="C19" s="22" t="s">
        <v>1132</v>
      </c>
      <c r="D19" s="22"/>
      <c r="E19" s="127">
        <v>81</v>
      </c>
      <c r="F19" s="127">
        <v>56</v>
      </c>
      <c r="G19" s="22"/>
      <c r="H19" s="130"/>
    </row>
    <row r="20" spans="1:8" ht="15" x14ac:dyDescent="0.25">
      <c r="A20" s="129">
        <v>14</v>
      </c>
      <c r="B20" s="129" t="s">
        <v>1131</v>
      </c>
      <c r="C20" s="128" t="s">
        <v>180</v>
      </c>
      <c r="D20" s="127"/>
      <c r="E20" s="127" t="s">
        <v>19</v>
      </c>
      <c r="F20" s="127" t="s">
        <v>19</v>
      </c>
      <c r="G20" s="127" t="s">
        <v>37</v>
      </c>
      <c r="H20" s="130"/>
    </row>
    <row r="21" spans="1:8" ht="15" x14ac:dyDescent="0.25">
      <c r="A21" s="129">
        <v>15</v>
      </c>
      <c r="B21" s="129" t="s">
        <v>1130</v>
      </c>
      <c r="C21" s="128" t="s">
        <v>181</v>
      </c>
      <c r="D21" s="127"/>
      <c r="E21" s="127" t="s">
        <v>19</v>
      </c>
      <c r="F21" s="127" t="s">
        <v>19</v>
      </c>
      <c r="G21" s="127" t="s">
        <v>39</v>
      </c>
    </row>
  </sheetData>
  <mergeCells count="5">
    <mergeCell ref="A1:G1"/>
    <mergeCell ref="A2:G2"/>
    <mergeCell ref="A3:G3"/>
    <mergeCell ref="A4:G4"/>
    <mergeCell ref="A5:G5"/>
  </mergeCells>
  <pageMargins left="0.7" right="0.7" top="0.75" bottom="0.75" header="0" footer="0"/>
  <pageSetup orientation="portrait" r:id="rId1"/>
  <headerFooter>
    <oddFooter>&amp;C&amp;1#&amp;"Calibri"&amp;8&amp;K000000Classification: Confidential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46"/>
  <sheetViews>
    <sheetView zoomScale="90" zoomScaleNormal="90" workbookViewId="0">
      <selection activeCell="M29" sqref="M29"/>
    </sheetView>
  </sheetViews>
  <sheetFormatPr defaultColWidth="12.625" defaultRowHeight="15" customHeight="1" x14ac:dyDescent="0.2"/>
  <cols>
    <col min="1" max="1" width="26.75" style="60" customWidth="1"/>
    <col min="2" max="2" width="12.5" style="60" customWidth="1"/>
    <col min="3" max="3" width="19.5" style="60" customWidth="1"/>
    <col min="4" max="4" width="23.25" style="60" bestFit="1" customWidth="1"/>
    <col min="5" max="5" width="18" style="60" customWidth="1"/>
    <col min="6" max="21" width="7.625" style="61" customWidth="1"/>
    <col min="22" max="16384" width="12.625" style="61"/>
  </cols>
  <sheetData>
    <row r="1" spans="1:5" customFormat="1" x14ac:dyDescent="0.25">
      <c r="A1" s="179" t="s">
        <v>60</v>
      </c>
      <c r="B1" s="179"/>
      <c r="C1" s="179"/>
      <c r="D1" s="179"/>
      <c r="E1" s="179"/>
    </row>
    <row r="2" spans="1:5" customFormat="1" x14ac:dyDescent="0.25">
      <c r="A2" s="40">
        <v>1</v>
      </c>
      <c r="B2" s="40">
        <v>2</v>
      </c>
      <c r="C2" s="40">
        <v>3</v>
      </c>
      <c r="D2" s="40">
        <v>4</v>
      </c>
      <c r="E2" s="40">
        <v>5</v>
      </c>
    </row>
    <row r="3" spans="1:5" customFormat="1" x14ac:dyDescent="0.25">
      <c r="A3" s="40" t="s">
        <v>9</v>
      </c>
      <c r="B3" s="40" t="s">
        <v>11</v>
      </c>
      <c r="C3" s="40" t="s">
        <v>13</v>
      </c>
      <c r="D3" s="40" t="s">
        <v>58</v>
      </c>
      <c r="E3" s="40" t="s">
        <v>17</v>
      </c>
    </row>
    <row r="4" spans="1:5" customFormat="1" x14ac:dyDescent="0.25">
      <c r="A4" s="41" t="s">
        <v>316</v>
      </c>
      <c r="B4" s="40">
        <v>1</v>
      </c>
      <c r="C4" s="62">
        <v>1</v>
      </c>
      <c r="D4" s="62">
        <v>1</v>
      </c>
      <c r="E4" s="64">
        <v>62500</v>
      </c>
    </row>
    <row r="5" spans="1:5" customFormat="1" x14ac:dyDescent="0.25">
      <c r="A5" s="41" t="s">
        <v>303</v>
      </c>
      <c r="B5" s="40">
        <v>1</v>
      </c>
      <c r="C5" s="62">
        <v>1</v>
      </c>
      <c r="D5" s="62">
        <v>1</v>
      </c>
      <c r="E5" s="64">
        <v>300000</v>
      </c>
    </row>
    <row r="6" spans="1:5" customFormat="1" x14ac:dyDescent="0.25">
      <c r="A6" s="41" t="s">
        <v>650</v>
      </c>
      <c r="B6" s="40">
        <v>1</v>
      </c>
      <c r="C6" s="62">
        <v>1</v>
      </c>
      <c r="D6" s="62">
        <v>1</v>
      </c>
      <c r="E6" s="64">
        <v>52300</v>
      </c>
    </row>
    <row r="7" spans="1:5" customFormat="1" x14ac:dyDescent="0.25">
      <c r="A7" s="41" t="s">
        <v>651</v>
      </c>
      <c r="B7" s="40">
        <v>1</v>
      </c>
      <c r="C7" s="62">
        <v>1</v>
      </c>
      <c r="D7" s="62">
        <v>1</v>
      </c>
      <c r="E7" s="64">
        <v>300000</v>
      </c>
    </row>
    <row r="8" spans="1:5" customFormat="1" x14ac:dyDescent="0.25">
      <c r="A8" s="41" t="s">
        <v>470</v>
      </c>
      <c r="B8" s="40">
        <v>1</v>
      </c>
      <c r="C8" s="62">
        <v>1</v>
      </c>
      <c r="D8" s="62">
        <v>1</v>
      </c>
      <c r="E8" s="64">
        <v>295000</v>
      </c>
    </row>
    <row r="9" spans="1:5" customFormat="1" x14ac:dyDescent="0.25">
      <c r="A9" s="41" t="s">
        <v>329</v>
      </c>
      <c r="B9" s="40">
        <v>1</v>
      </c>
      <c r="C9" s="62">
        <v>1</v>
      </c>
      <c r="D9" s="62">
        <v>1</v>
      </c>
      <c r="E9" s="64">
        <v>300000</v>
      </c>
    </row>
    <row r="10" spans="1:5" customFormat="1" x14ac:dyDescent="0.25">
      <c r="A10" s="41" t="s">
        <v>459</v>
      </c>
      <c r="B10" s="40">
        <v>1</v>
      </c>
      <c r="C10" s="62">
        <v>1</v>
      </c>
      <c r="D10" s="62">
        <v>1</v>
      </c>
      <c r="E10" s="64">
        <v>100000</v>
      </c>
    </row>
    <row r="11" spans="1:5" customFormat="1" x14ac:dyDescent="0.25">
      <c r="A11" s="41" t="s">
        <v>824</v>
      </c>
      <c r="B11" s="40">
        <v>1</v>
      </c>
      <c r="C11" s="62">
        <v>1</v>
      </c>
      <c r="D11" s="62">
        <v>1</v>
      </c>
      <c r="E11" s="64">
        <v>80600</v>
      </c>
    </row>
    <row r="12" spans="1:5" customFormat="1" x14ac:dyDescent="0.25">
      <c r="A12" s="41" t="s">
        <v>925</v>
      </c>
      <c r="B12" s="40">
        <v>1</v>
      </c>
      <c r="C12" s="62">
        <v>1</v>
      </c>
      <c r="D12" s="62">
        <v>1</v>
      </c>
      <c r="E12" s="64">
        <v>100000</v>
      </c>
    </row>
    <row r="13" spans="1:5" customFormat="1" x14ac:dyDescent="0.25">
      <c r="A13" s="41" t="s">
        <v>927</v>
      </c>
      <c r="B13" s="40">
        <v>1</v>
      </c>
      <c r="C13" s="40">
        <v>2</v>
      </c>
      <c r="D13" s="62">
        <v>1</v>
      </c>
      <c r="E13" s="64">
        <v>100000</v>
      </c>
    </row>
    <row r="14" spans="1:5" customFormat="1" x14ac:dyDescent="0.25">
      <c r="A14" s="41" t="s">
        <v>928</v>
      </c>
      <c r="B14" s="40">
        <v>1</v>
      </c>
      <c r="C14" s="62">
        <v>1</v>
      </c>
      <c r="D14" s="62">
        <v>1</v>
      </c>
      <c r="E14" s="64">
        <v>84300</v>
      </c>
    </row>
    <row r="15" spans="1:5" customFormat="1" x14ac:dyDescent="0.25">
      <c r="A15" s="41" t="s">
        <v>929</v>
      </c>
      <c r="B15" s="40">
        <v>1</v>
      </c>
      <c r="C15" s="62">
        <v>1</v>
      </c>
      <c r="D15" s="62">
        <v>1</v>
      </c>
      <c r="E15" s="64">
        <v>136500</v>
      </c>
    </row>
    <row r="16" spans="1:5" customFormat="1" x14ac:dyDescent="0.25">
      <c r="A16" s="41" t="s">
        <v>910</v>
      </c>
      <c r="B16" s="40">
        <v>1</v>
      </c>
      <c r="C16" s="62">
        <v>1</v>
      </c>
      <c r="D16" s="62">
        <v>1</v>
      </c>
      <c r="E16" s="64">
        <v>75000</v>
      </c>
    </row>
    <row r="17" spans="1:5" customFormat="1" x14ac:dyDescent="0.25">
      <c r="A17" s="41" t="s">
        <v>578</v>
      </c>
      <c r="B17" s="40">
        <v>1</v>
      </c>
      <c r="C17" s="62">
        <v>1</v>
      </c>
      <c r="D17" s="62">
        <v>1</v>
      </c>
      <c r="E17" s="64">
        <v>30000</v>
      </c>
    </row>
    <row r="18" spans="1:5" customFormat="1" x14ac:dyDescent="0.25">
      <c r="A18" s="41" t="s">
        <v>930</v>
      </c>
      <c r="B18" s="40">
        <v>1</v>
      </c>
      <c r="C18" s="62">
        <v>1</v>
      </c>
      <c r="D18" s="62">
        <v>1</v>
      </c>
      <c r="E18" s="64">
        <v>25000</v>
      </c>
    </row>
    <row r="19" spans="1:5" customFormat="1" x14ac:dyDescent="0.25">
      <c r="A19" s="41" t="s">
        <v>931</v>
      </c>
      <c r="B19" s="40">
        <v>1</v>
      </c>
      <c r="C19" s="62">
        <v>1</v>
      </c>
      <c r="D19" s="62">
        <v>1</v>
      </c>
      <c r="E19" s="64">
        <v>25000</v>
      </c>
    </row>
    <row r="20" spans="1:5" customFormat="1" ht="15.75" customHeight="1" x14ac:dyDescent="0.25">
      <c r="A20" s="41" t="s">
        <v>739</v>
      </c>
      <c r="B20" s="40">
        <v>1</v>
      </c>
      <c r="C20" s="40">
        <v>2</v>
      </c>
      <c r="D20" s="62">
        <v>1</v>
      </c>
      <c r="E20" s="64">
        <v>78600</v>
      </c>
    </row>
    <row r="21" spans="1:5" customFormat="1" ht="15.75" customHeight="1" x14ac:dyDescent="0.25">
      <c r="A21" s="41" t="s">
        <v>807</v>
      </c>
      <c r="B21" s="40">
        <v>1</v>
      </c>
      <c r="C21" s="62">
        <v>1</v>
      </c>
      <c r="D21" s="62">
        <v>1</v>
      </c>
      <c r="E21" s="64">
        <v>77300</v>
      </c>
    </row>
    <row r="22" spans="1:5" customFormat="1" ht="15.75" customHeight="1" x14ac:dyDescent="0.25">
      <c r="A22" s="41" t="s">
        <v>688</v>
      </c>
      <c r="B22" s="40">
        <v>1</v>
      </c>
      <c r="C22" s="62">
        <v>1</v>
      </c>
      <c r="D22" s="62">
        <v>1</v>
      </c>
      <c r="E22" s="64">
        <v>175300</v>
      </c>
    </row>
    <row r="23" spans="1:5" customFormat="1" ht="15.75" customHeight="1" x14ac:dyDescent="0.25">
      <c r="A23" s="41" t="s">
        <v>504</v>
      </c>
      <c r="B23" s="40">
        <v>1</v>
      </c>
      <c r="C23" s="62">
        <v>1</v>
      </c>
      <c r="D23" s="62">
        <v>1</v>
      </c>
      <c r="E23" s="64">
        <v>250000</v>
      </c>
    </row>
    <row r="24" spans="1:5" customFormat="1" ht="15.75" customHeight="1" x14ac:dyDescent="0.25">
      <c r="A24" s="41" t="s">
        <v>932</v>
      </c>
      <c r="B24" s="40">
        <v>1</v>
      </c>
      <c r="C24" s="40">
        <v>2</v>
      </c>
      <c r="D24" s="62">
        <v>1</v>
      </c>
      <c r="E24" s="64">
        <v>50000</v>
      </c>
    </row>
    <row r="25" spans="1:5" customFormat="1" ht="15.75" customHeight="1" x14ac:dyDescent="0.25">
      <c r="A25" s="41" t="s">
        <v>861</v>
      </c>
      <c r="B25" s="40">
        <v>1</v>
      </c>
      <c r="C25" s="40">
        <v>2</v>
      </c>
      <c r="D25" s="62">
        <v>1</v>
      </c>
      <c r="E25" s="64">
        <v>25000</v>
      </c>
    </row>
    <row r="26" spans="1:5" customFormat="1" ht="15.75" customHeight="1" x14ac:dyDescent="0.25">
      <c r="A26" s="41" t="s">
        <v>933</v>
      </c>
      <c r="B26" s="40">
        <v>1</v>
      </c>
      <c r="C26" s="62">
        <v>1</v>
      </c>
      <c r="D26" s="62">
        <v>1</v>
      </c>
      <c r="E26" s="64">
        <v>25000</v>
      </c>
    </row>
    <row r="27" spans="1:5" customFormat="1" ht="15.75" customHeight="1" x14ac:dyDescent="0.25">
      <c r="A27" s="41" t="s">
        <v>934</v>
      </c>
      <c r="B27" s="40">
        <v>1</v>
      </c>
      <c r="C27" s="62">
        <v>1</v>
      </c>
      <c r="D27" s="62">
        <v>1</v>
      </c>
      <c r="E27" s="64">
        <v>71000</v>
      </c>
    </row>
    <row r="28" spans="1:5" customFormat="1" ht="15.75" customHeight="1" x14ac:dyDescent="0.25">
      <c r="A28" s="41" t="s">
        <v>763</v>
      </c>
      <c r="B28" s="40">
        <v>1</v>
      </c>
      <c r="C28" s="62">
        <v>1</v>
      </c>
      <c r="D28" s="62">
        <v>1</v>
      </c>
      <c r="E28" s="64">
        <v>50000</v>
      </c>
    </row>
    <row r="29" spans="1:5" customFormat="1" ht="15.75" customHeight="1" x14ac:dyDescent="0.25">
      <c r="A29" s="41" t="s">
        <v>935</v>
      </c>
      <c r="B29" s="40">
        <v>1</v>
      </c>
      <c r="C29" s="40">
        <v>3</v>
      </c>
      <c r="D29" s="62">
        <v>1</v>
      </c>
      <c r="E29" s="64">
        <v>38600</v>
      </c>
    </row>
    <row r="30" spans="1:5" customFormat="1" ht="15.75" customHeight="1" x14ac:dyDescent="0.25">
      <c r="A30" s="41" t="s">
        <v>936</v>
      </c>
      <c r="B30" s="40">
        <v>1</v>
      </c>
      <c r="C30" s="40">
        <v>2</v>
      </c>
      <c r="D30" s="62">
        <v>1</v>
      </c>
      <c r="E30" s="64">
        <v>100000</v>
      </c>
    </row>
    <row r="31" spans="1:5" customFormat="1" ht="15.75" customHeight="1" x14ac:dyDescent="0.25">
      <c r="A31" s="41" t="s">
        <v>531</v>
      </c>
      <c r="B31" s="40">
        <v>1</v>
      </c>
      <c r="C31" s="62">
        <v>1</v>
      </c>
      <c r="D31" s="62">
        <v>1</v>
      </c>
      <c r="E31" s="64">
        <v>30000</v>
      </c>
    </row>
    <row r="32" spans="1:5" customFormat="1" ht="15.75" customHeight="1" x14ac:dyDescent="0.25">
      <c r="A32" s="41" t="s">
        <v>937</v>
      </c>
      <c r="B32" s="40">
        <v>1</v>
      </c>
      <c r="C32" s="40">
        <v>3</v>
      </c>
      <c r="D32" s="62">
        <v>1</v>
      </c>
      <c r="E32" s="64">
        <v>71900</v>
      </c>
    </row>
    <row r="33" spans="1:5" customFormat="1" ht="15.75" customHeight="1" x14ac:dyDescent="0.25">
      <c r="A33" s="41" t="s">
        <v>938</v>
      </c>
      <c r="B33" s="40">
        <v>1</v>
      </c>
      <c r="C33" s="62">
        <v>1</v>
      </c>
      <c r="D33" s="62">
        <v>1</v>
      </c>
      <c r="E33" s="64">
        <v>44000</v>
      </c>
    </row>
    <row r="34" spans="1:5" customFormat="1" ht="15.75" customHeight="1" x14ac:dyDescent="0.25">
      <c r="A34" s="41" t="s">
        <v>398</v>
      </c>
      <c r="B34" s="40">
        <v>1</v>
      </c>
      <c r="C34" s="62">
        <v>1</v>
      </c>
      <c r="D34" s="62">
        <v>1</v>
      </c>
      <c r="E34" s="64">
        <v>15000</v>
      </c>
    </row>
    <row r="35" spans="1:5" customFormat="1" ht="15.75" customHeight="1" x14ac:dyDescent="0.25">
      <c r="A35" s="41" t="s">
        <v>939</v>
      </c>
      <c r="B35" s="40">
        <v>1</v>
      </c>
      <c r="C35" s="62">
        <v>1</v>
      </c>
      <c r="D35" s="62">
        <v>1</v>
      </c>
      <c r="E35" s="64">
        <v>70000</v>
      </c>
    </row>
    <row r="36" spans="1:5" customFormat="1" ht="15.75" customHeight="1" x14ac:dyDescent="0.25">
      <c r="A36" s="41" t="s">
        <v>425</v>
      </c>
      <c r="B36" s="40">
        <v>1</v>
      </c>
      <c r="C36" s="62">
        <v>1</v>
      </c>
      <c r="D36" s="62">
        <v>1</v>
      </c>
      <c r="E36" s="64">
        <v>24000</v>
      </c>
    </row>
    <row r="37" spans="1:5" customFormat="1" ht="15.75" customHeight="1" x14ac:dyDescent="0.25">
      <c r="A37" s="41" t="s">
        <v>565</v>
      </c>
      <c r="B37" s="40">
        <v>1</v>
      </c>
      <c r="C37" s="62">
        <v>1</v>
      </c>
      <c r="D37" s="62">
        <v>1</v>
      </c>
      <c r="E37" s="64">
        <v>22800</v>
      </c>
    </row>
    <row r="38" spans="1:5" customFormat="1" ht="15.75" customHeight="1" x14ac:dyDescent="0.25">
      <c r="A38" s="41" t="s">
        <v>674</v>
      </c>
      <c r="B38" s="40">
        <v>1</v>
      </c>
      <c r="C38" s="62">
        <v>1</v>
      </c>
      <c r="D38" s="62">
        <v>1</v>
      </c>
      <c r="E38" s="64">
        <v>350000</v>
      </c>
    </row>
    <row r="39" spans="1:5" customFormat="1" ht="15.75" customHeight="1" x14ac:dyDescent="0.25">
      <c r="A39" s="41" t="s">
        <v>517</v>
      </c>
      <c r="B39" s="40">
        <v>1</v>
      </c>
      <c r="C39" s="62">
        <v>1</v>
      </c>
      <c r="D39" s="62">
        <v>1</v>
      </c>
      <c r="E39" s="64">
        <v>30900</v>
      </c>
    </row>
    <row r="40" spans="1:5" customFormat="1" ht="15.75" customHeight="1" x14ac:dyDescent="0.25">
      <c r="A40" s="41" t="s">
        <v>259</v>
      </c>
      <c r="B40" s="40">
        <v>1</v>
      </c>
      <c r="C40" s="62">
        <v>1</v>
      </c>
      <c r="D40" s="62">
        <v>1</v>
      </c>
      <c r="E40" s="64">
        <v>29500</v>
      </c>
    </row>
    <row r="41" spans="1:5" customFormat="1" ht="15.75" customHeight="1" x14ac:dyDescent="0.25">
      <c r="A41" s="41" t="s">
        <v>296</v>
      </c>
      <c r="B41" s="40">
        <v>1</v>
      </c>
      <c r="C41" s="62">
        <v>1</v>
      </c>
      <c r="D41" s="62">
        <v>1</v>
      </c>
      <c r="E41" s="64">
        <v>100000</v>
      </c>
    </row>
    <row r="42" spans="1:5" customFormat="1" ht="15.75" customHeight="1" x14ac:dyDescent="0.25">
      <c r="A42" s="41" t="s">
        <v>459</v>
      </c>
      <c r="B42" s="40">
        <v>1</v>
      </c>
      <c r="C42" s="62">
        <v>1</v>
      </c>
      <c r="D42" s="62">
        <v>1</v>
      </c>
      <c r="E42" s="64">
        <v>128100</v>
      </c>
    </row>
    <row r="43" spans="1:5" customFormat="1" ht="15.75" customHeight="1" x14ac:dyDescent="0.25">
      <c r="A43" s="41" t="s">
        <v>743</v>
      </c>
      <c r="B43" s="40">
        <v>1</v>
      </c>
      <c r="C43" s="62">
        <v>1</v>
      </c>
      <c r="D43" s="62">
        <v>1</v>
      </c>
      <c r="E43" s="64">
        <v>50000</v>
      </c>
    </row>
    <row r="44" spans="1:5" customFormat="1" ht="15.75" customHeight="1" x14ac:dyDescent="0.25">
      <c r="A44" s="41" t="s">
        <v>940</v>
      </c>
      <c r="B44" s="40">
        <v>1</v>
      </c>
      <c r="C44" s="62">
        <v>1</v>
      </c>
      <c r="D44" s="62">
        <v>1</v>
      </c>
      <c r="E44" s="64">
        <v>120000</v>
      </c>
    </row>
    <row r="45" spans="1:5" customFormat="1" ht="15.75" customHeight="1" x14ac:dyDescent="0.25">
      <c r="A45" s="41" t="s">
        <v>504</v>
      </c>
      <c r="B45" s="40">
        <v>1</v>
      </c>
      <c r="C45" s="62">
        <v>1</v>
      </c>
      <c r="D45" s="62">
        <v>1</v>
      </c>
      <c r="E45" s="64">
        <v>85000</v>
      </c>
    </row>
    <row r="46" spans="1:5" customFormat="1" ht="15.75" customHeight="1" x14ac:dyDescent="0.25">
      <c r="A46" s="41" t="s">
        <v>582</v>
      </c>
      <c r="B46" s="40">
        <v>1</v>
      </c>
      <c r="C46" s="62">
        <v>1</v>
      </c>
      <c r="D46" s="62">
        <v>1</v>
      </c>
      <c r="E46" s="64">
        <v>300000</v>
      </c>
    </row>
    <row r="47" spans="1:5" customFormat="1" ht="15.75" customHeight="1" x14ac:dyDescent="0.25">
      <c r="A47" s="41" t="s">
        <v>942</v>
      </c>
      <c r="B47" s="40">
        <v>1</v>
      </c>
      <c r="C47" s="62">
        <v>1</v>
      </c>
      <c r="D47" s="62">
        <v>1</v>
      </c>
      <c r="E47" s="64">
        <v>50000</v>
      </c>
    </row>
    <row r="48" spans="1:5" customFormat="1" ht="15.75" customHeight="1" x14ac:dyDescent="0.25">
      <c r="A48" s="41" t="s">
        <v>943</v>
      </c>
      <c r="B48" s="40">
        <v>1</v>
      </c>
      <c r="C48" s="62">
        <v>1</v>
      </c>
      <c r="D48" s="62">
        <v>1</v>
      </c>
      <c r="E48" s="64">
        <v>24000</v>
      </c>
    </row>
    <row r="49" spans="1:5" customFormat="1" ht="15.75" customHeight="1" x14ac:dyDescent="0.25">
      <c r="A49" s="41" t="s">
        <v>944</v>
      </c>
      <c r="B49" s="40">
        <v>1</v>
      </c>
      <c r="C49" s="62">
        <v>1</v>
      </c>
      <c r="D49" s="62">
        <v>1</v>
      </c>
      <c r="E49" s="64">
        <v>322300</v>
      </c>
    </row>
    <row r="50" spans="1:5" customFormat="1" ht="15.75" customHeight="1" x14ac:dyDescent="0.25">
      <c r="A50" s="41" t="s">
        <v>945</v>
      </c>
      <c r="B50" s="40">
        <v>1</v>
      </c>
      <c r="C50" s="62">
        <v>1</v>
      </c>
      <c r="D50" s="62">
        <v>1</v>
      </c>
      <c r="E50" s="64">
        <v>64000</v>
      </c>
    </row>
    <row r="51" spans="1:5" customFormat="1" ht="15.75" customHeight="1" x14ac:dyDescent="0.25">
      <c r="A51" s="41" t="s">
        <v>912</v>
      </c>
      <c r="B51" s="40">
        <v>1</v>
      </c>
      <c r="C51" s="62">
        <v>1</v>
      </c>
      <c r="D51" s="62">
        <v>1</v>
      </c>
      <c r="E51" s="64">
        <v>25000</v>
      </c>
    </row>
    <row r="52" spans="1:5" customFormat="1" ht="15.75" customHeight="1" x14ac:dyDescent="0.25">
      <c r="A52" s="41" t="s">
        <v>544</v>
      </c>
      <c r="B52" s="40">
        <v>1</v>
      </c>
      <c r="C52" s="62">
        <v>1</v>
      </c>
      <c r="D52" s="62">
        <v>1</v>
      </c>
      <c r="E52" s="64">
        <v>80000</v>
      </c>
    </row>
    <row r="53" spans="1:5" customFormat="1" ht="15.75" customHeight="1" x14ac:dyDescent="0.25">
      <c r="A53" s="41" t="s">
        <v>644</v>
      </c>
      <c r="B53" s="40">
        <v>1</v>
      </c>
      <c r="C53" s="62">
        <v>1</v>
      </c>
      <c r="D53" s="62">
        <v>1</v>
      </c>
      <c r="E53" s="64">
        <v>63400</v>
      </c>
    </row>
    <row r="54" spans="1:5" customFormat="1" ht="15.75" customHeight="1" x14ac:dyDescent="0.25">
      <c r="A54" s="41" t="s">
        <v>750</v>
      </c>
      <c r="B54" s="40">
        <v>1</v>
      </c>
      <c r="C54" s="62">
        <v>1</v>
      </c>
      <c r="D54" s="62">
        <v>1</v>
      </c>
      <c r="E54" s="64">
        <v>150000</v>
      </c>
    </row>
    <row r="55" spans="1:5" customFormat="1" ht="15.75" customHeight="1" x14ac:dyDescent="0.25">
      <c r="A55" s="41" t="s">
        <v>274</v>
      </c>
      <c r="B55" s="40">
        <v>1</v>
      </c>
      <c r="C55" s="62">
        <v>1</v>
      </c>
      <c r="D55" s="62">
        <v>1</v>
      </c>
      <c r="E55" s="64">
        <v>75000</v>
      </c>
    </row>
    <row r="56" spans="1:5" customFormat="1" ht="15.75" customHeight="1" x14ac:dyDescent="0.25">
      <c r="A56" s="41" t="s">
        <v>894</v>
      </c>
      <c r="B56" s="40">
        <v>1</v>
      </c>
      <c r="C56" s="62">
        <v>1</v>
      </c>
      <c r="D56" s="62">
        <v>1</v>
      </c>
      <c r="E56" s="64">
        <v>100000</v>
      </c>
    </row>
    <row r="57" spans="1:5" customFormat="1" ht="15.75" customHeight="1" x14ac:dyDescent="0.25">
      <c r="A57" s="41" t="s">
        <v>361</v>
      </c>
      <c r="B57" s="40">
        <v>1</v>
      </c>
      <c r="C57" s="62">
        <v>1</v>
      </c>
      <c r="D57" s="62">
        <v>1</v>
      </c>
      <c r="E57" s="64">
        <v>100000</v>
      </c>
    </row>
    <row r="58" spans="1:5" customFormat="1" ht="15.75" customHeight="1" x14ac:dyDescent="0.25">
      <c r="A58" s="41" t="s">
        <v>872</v>
      </c>
      <c r="B58" s="40">
        <v>1</v>
      </c>
      <c r="C58" s="62">
        <v>1</v>
      </c>
      <c r="D58" s="62">
        <v>1</v>
      </c>
      <c r="E58" s="64">
        <v>75000</v>
      </c>
    </row>
    <row r="59" spans="1:5" customFormat="1" ht="15.75" customHeight="1" x14ac:dyDescent="0.25">
      <c r="A59" s="41" t="s">
        <v>946</v>
      </c>
      <c r="B59" s="40">
        <v>1</v>
      </c>
      <c r="C59" s="62">
        <v>1</v>
      </c>
      <c r="D59" s="62">
        <v>1</v>
      </c>
      <c r="E59" s="64">
        <v>11450</v>
      </c>
    </row>
    <row r="60" spans="1:5" customFormat="1" ht="15.75" customHeight="1" x14ac:dyDescent="0.25">
      <c r="A60" s="41" t="s">
        <v>428</v>
      </c>
      <c r="B60" s="40">
        <v>1</v>
      </c>
      <c r="C60" s="62">
        <v>1</v>
      </c>
      <c r="D60" s="62">
        <v>1</v>
      </c>
      <c r="E60" s="64">
        <v>51000</v>
      </c>
    </row>
    <row r="61" spans="1:5" customFormat="1" ht="15.75" customHeight="1" x14ac:dyDescent="0.25">
      <c r="A61" s="41" t="s">
        <v>380</v>
      </c>
      <c r="B61" s="40">
        <v>1</v>
      </c>
      <c r="C61" s="62">
        <v>1</v>
      </c>
      <c r="D61" s="62">
        <v>1</v>
      </c>
      <c r="E61" s="64">
        <v>18000</v>
      </c>
    </row>
    <row r="62" spans="1:5" customFormat="1" ht="15.75" customHeight="1" x14ac:dyDescent="0.25">
      <c r="A62" s="41" t="s">
        <v>352</v>
      </c>
      <c r="B62" s="40">
        <v>1</v>
      </c>
      <c r="C62" s="62">
        <v>1</v>
      </c>
      <c r="D62" s="62">
        <v>1</v>
      </c>
      <c r="E62" s="64">
        <v>75000</v>
      </c>
    </row>
    <row r="63" spans="1:5" customFormat="1" ht="15.75" customHeight="1" x14ac:dyDescent="0.25">
      <c r="A63" s="41" t="s">
        <v>750</v>
      </c>
      <c r="B63" s="40">
        <v>1</v>
      </c>
      <c r="C63" s="62">
        <v>1</v>
      </c>
      <c r="D63" s="62">
        <v>1</v>
      </c>
      <c r="E63" s="64">
        <v>66630</v>
      </c>
    </row>
    <row r="64" spans="1:5" customFormat="1" ht="15.75" customHeight="1" x14ac:dyDescent="0.25">
      <c r="A64" s="41" t="s">
        <v>947</v>
      </c>
      <c r="B64" s="40">
        <v>1</v>
      </c>
      <c r="C64" s="62">
        <v>1</v>
      </c>
      <c r="D64" s="62">
        <v>1</v>
      </c>
      <c r="E64" s="64">
        <v>50000</v>
      </c>
    </row>
    <row r="65" spans="1:5" customFormat="1" ht="15.75" customHeight="1" x14ac:dyDescent="0.25">
      <c r="A65" s="41" t="s">
        <v>445</v>
      </c>
      <c r="B65" s="40">
        <v>1</v>
      </c>
      <c r="C65" s="62">
        <v>1</v>
      </c>
      <c r="D65" s="62">
        <v>1</v>
      </c>
      <c r="E65" s="64">
        <v>24999</v>
      </c>
    </row>
    <row r="66" spans="1:5" customFormat="1" ht="15.75" customHeight="1" x14ac:dyDescent="0.25">
      <c r="A66" s="41" t="s">
        <v>296</v>
      </c>
      <c r="B66" s="40">
        <v>1</v>
      </c>
      <c r="C66" s="62">
        <v>1</v>
      </c>
      <c r="D66" s="62">
        <v>1</v>
      </c>
      <c r="E66" s="64">
        <v>69600</v>
      </c>
    </row>
    <row r="67" spans="1:5" customFormat="1" ht="15.75" customHeight="1" x14ac:dyDescent="0.25">
      <c r="A67" s="41" t="s">
        <v>621</v>
      </c>
      <c r="B67" s="40">
        <v>1</v>
      </c>
      <c r="C67" s="62">
        <v>1</v>
      </c>
      <c r="D67" s="62">
        <v>1</v>
      </c>
      <c r="E67" s="64">
        <v>24999</v>
      </c>
    </row>
    <row r="68" spans="1:5" customFormat="1" ht="15.75" customHeight="1" x14ac:dyDescent="0.25">
      <c r="A68" s="41" t="s">
        <v>717</v>
      </c>
      <c r="B68" s="40">
        <v>1</v>
      </c>
      <c r="C68" s="62">
        <v>1</v>
      </c>
      <c r="D68" s="62">
        <v>1</v>
      </c>
      <c r="E68" s="64">
        <v>99999</v>
      </c>
    </row>
    <row r="69" spans="1:5" customFormat="1" ht="15.75" customHeight="1" x14ac:dyDescent="0.25">
      <c r="A69" s="41" t="s">
        <v>948</v>
      </c>
      <c r="B69" s="40">
        <v>1</v>
      </c>
      <c r="C69" s="62">
        <v>1</v>
      </c>
      <c r="D69" s="62">
        <v>1</v>
      </c>
      <c r="E69" s="64">
        <v>100000</v>
      </c>
    </row>
    <row r="70" spans="1:5" customFormat="1" ht="15.75" customHeight="1" x14ac:dyDescent="0.25">
      <c r="A70" s="41" t="s">
        <v>417</v>
      </c>
      <c r="B70" s="40">
        <v>1</v>
      </c>
      <c r="C70" s="62">
        <v>1</v>
      </c>
      <c r="D70" s="62">
        <v>1</v>
      </c>
      <c r="E70" s="64">
        <v>50000</v>
      </c>
    </row>
    <row r="71" spans="1:5" customFormat="1" ht="15.75" customHeight="1" x14ac:dyDescent="0.25">
      <c r="A71" s="41" t="s">
        <v>846</v>
      </c>
      <c r="B71" s="40">
        <v>1</v>
      </c>
      <c r="C71" s="62">
        <v>1</v>
      </c>
      <c r="D71" s="62">
        <v>1</v>
      </c>
      <c r="E71" s="64">
        <v>250000</v>
      </c>
    </row>
    <row r="72" spans="1:5" customFormat="1" ht="15.75" customHeight="1" x14ac:dyDescent="0.25">
      <c r="A72" s="41" t="s">
        <v>276</v>
      </c>
      <c r="B72" s="40">
        <v>1</v>
      </c>
      <c r="C72" s="62">
        <v>1</v>
      </c>
      <c r="D72" s="62">
        <v>1</v>
      </c>
      <c r="E72" s="64">
        <v>60000</v>
      </c>
    </row>
    <row r="73" spans="1:5" customFormat="1" ht="15.75" customHeight="1" x14ac:dyDescent="0.25">
      <c r="A73" s="41" t="s">
        <v>684</v>
      </c>
      <c r="B73" s="40">
        <v>1</v>
      </c>
      <c r="C73" s="62">
        <v>1</v>
      </c>
      <c r="D73" s="62">
        <v>1</v>
      </c>
      <c r="E73" s="64">
        <v>500000</v>
      </c>
    </row>
    <row r="74" spans="1:5" customFormat="1" ht="15.75" customHeight="1" x14ac:dyDescent="0.25">
      <c r="A74" s="41" t="s">
        <v>852</v>
      </c>
      <c r="B74" s="40">
        <v>1</v>
      </c>
      <c r="C74" s="62">
        <v>1</v>
      </c>
      <c r="D74" s="62">
        <v>1</v>
      </c>
      <c r="E74" s="64">
        <v>70000</v>
      </c>
    </row>
    <row r="75" spans="1:5" customFormat="1" ht="15.75" customHeight="1" x14ac:dyDescent="0.25">
      <c r="A75" s="41" t="s">
        <v>416</v>
      </c>
      <c r="B75" s="40">
        <v>1</v>
      </c>
      <c r="C75" s="62">
        <v>1</v>
      </c>
      <c r="D75" s="62">
        <v>1</v>
      </c>
      <c r="E75" s="64">
        <v>250000</v>
      </c>
    </row>
    <row r="76" spans="1:5" customFormat="1" ht="15.75" customHeight="1" x14ac:dyDescent="0.25">
      <c r="A76" s="41" t="s">
        <v>713</v>
      </c>
      <c r="B76" s="40">
        <v>1</v>
      </c>
      <c r="C76" s="40">
        <v>2</v>
      </c>
      <c r="D76" s="62">
        <v>1</v>
      </c>
      <c r="E76" s="64">
        <v>159000</v>
      </c>
    </row>
    <row r="77" spans="1:5" customFormat="1" ht="15.75" customHeight="1" x14ac:dyDescent="0.25">
      <c r="A77" s="41" t="s">
        <v>855</v>
      </c>
      <c r="B77" s="40">
        <v>1</v>
      </c>
      <c r="C77" s="40">
        <v>2</v>
      </c>
      <c r="D77" s="62">
        <v>1</v>
      </c>
      <c r="E77" s="64">
        <v>25000</v>
      </c>
    </row>
    <row r="78" spans="1:5" customFormat="1" ht="15.75" customHeight="1" x14ac:dyDescent="0.25">
      <c r="A78" s="41" t="s">
        <v>485</v>
      </c>
      <c r="B78" s="40">
        <v>1</v>
      </c>
      <c r="C78" s="62">
        <v>1</v>
      </c>
      <c r="D78" s="62">
        <v>1</v>
      </c>
      <c r="E78" s="64">
        <v>100000</v>
      </c>
    </row>
    <row r="79" spans="1:5" customFormat="1" ht="15.75" customHeight="1" x14ac:dyDescent="0.25">
      <c r="A79" s="41" t="s">
        <v>736</v>
      </c>
      <c r="B79" s="40">
        <v>1</v>
      </c>
      <c r="C79" s="62">
        <v>1</v>
      </c>
      <c r="D79" s="62">
        <v>1</v>
      </c>
      <c r="E79" s="64">
        <v>500000</v>
      </c>
    </row>
    <row r="80" spans="1:5" customFormat="1" ht="15.75" customHeight="1" x14ac:dyDescent="0.25">
      <c r="A80" s="41" t="s">
        <v>365</v>
      </c>
      <c r="B80" s="40">
        <v>1</v>
      </c>
      <c r="C80" s="62">
        <v>1</v>
      </c>
      <c r="D80" s="62">
        <v>1</v>
      </c>
      <c r="E80" s="64">
        <v>123000</v>
      </c>
    </row>
    <row r="81" spans="1:5" customFormat="1" ht="15.75" customHeight="1" x14ac:dyDescent="0.25">
      <c r="A81" s="41" t="s">
        <v>857</v>
      </c>
      <c r="B81" s="40">
        <v>1</v>
      </c>
      <c r="C81" s="62">
        <v>1</v>
      </c>
      <c r="D81" s="62">
        <v>1</v>
      </c>
      <c r="E81" s="64">
        <v>50000</v>
      </c>
    </row>
    <row r="82" spans="1:5" customFormat="1" ht="15.75" customHeight="1" x14ac:dyDescent="0.25">
      <c r="A82" s="41" t="s">
        <v>860</v>
      </c>
      <c r="B82" s="40">
        <v>1</v>
      </c>
      <c r="C82" s="40">
        <v>2</v>
      </c>
      <c r="D82" s="62">
        <v>1</v>
      </c>
      <c r="E82" s="64">
        <v>100000</v>
      </c>
    </row>
    <row r="83" spans="1:5" customFormat="1" ht="15.75" customHeight="1" x14ac:dyDescent="0.25">
      <c r="A83" s="41" t="s">
        <v>619</v>
      </c>
      <c r="B83" s="40">
        <v>1</v>
      </c>
      <c r="C83" s="62">
        <v>1</v>
      </c>
      <c r="D83" s="62">
        <v>1</v>
      </c>
      <c r="E83" s="64">
        <v>300000</v>
      </c>
    </row>
    <row r="84" spans="1:5" customFormat="1" ht="15.75" customHeight="1" x14ac:dyDescent="0.25">
      <c r="A84" s="41" t="s">
        <v>739</v>
      </c>
      <c r="B84" s="40">
        <v>1</v>
      </c>
      <c r="C84" s="62">
        <v>1</v>
      </c>
      <c r="D84" s="62">
        <v>1</v>
      </c>
      <c r="E84" s="64">
        <v>300000</v>
      </c>
    </row>
    <row r="85" spans="1:5" customFormat="1" ht="15.75" customHeight="1" x14ac:dyDescent="0.25">
      <c r="A85" s="41" t="s">
        <v>727</v>
      </c>
      <c r="B85" s="40">
        <v>1</v>
      </c>
      <c r="C85" s="62">
        <v>1</v>
      </c>
      <c r="D85" s="62">
        <v>1</v>
      </c>
      <c r="E85" s="64">
        <v>142000</v>
      </c>
    </row>
    <row r="86" spans="1:5" customFormat="1" ht="15.75" customHeight="1" x14ac:dyDescent="0.25">
      <c r="A86" s="41" t="s">
        <v>480</v>
      </c>
      <c r="B86" s="40">
        <v>1</v>
      </c>
      <c r="C86" s="62">
        <v>1</v>
      </c>
      <c r="D86" s="62">
        <v>1</v>
      </c>
      <c r="E86" s="64">
        <v>130000</v>
      </c>
    </row>
    <row r="87" spans="1:5" customFormat="1" ht="15.75" customHeight="1" x14ac:dyDescent="0.25">
      <c r="A87" s="41" t="s">
        <v>686</v>
      </c>
      <c r="B87" s="40">
        <v>1</v>
      </c>
      <c r="C87" s="62">
        <v>1</v>
      </c>
      <c r="D87" s="62">
        <v>1</v>
      </c>
      <c r="E87" s="64">
        <v>324320</v>
      </c>
    </row>
    <row r="88" spans="1:5" customFormat="1" ht="15.75" customHeight="1" x14ac:dyDescent="0.25">
      <c r="A88" s="41" t="s">
        <v>500</v>
      </c>
      <c r="B88" s="40">
        <v>1</v>
      </c>
      <c r="C88" s="62">
        <v>1</v>
      </c>
      <c r="D88" s="62">
        <v>1</v>
      </c>
      <c r="E88" s="64">
        <v>100000</v>
      </c>
    </row>
    <row r="89" spans="1:5" customFormat="1" ht="15.75" customHeight="1" x14ac:dyDescent="0.25">
      <c r="A89" s="41" t="s">
        <v>736</v>
      </c>
      <c r="B89" s="40">
        <v>1</v>
      </c>
      <c r="C89" s="62">
        <v>1</v>
      </c>
      <c r="D89" s="62">
        <v>1</v>
      </c>
      <c r="E89" s="64">
        <v>405700</v>
      </c>
    </row>
    <row r="90" spans="1:5" customFormat="1" ht="15.75" customHeight="1" x14ac:dyDescent="0.25">
      <c r="A90" s="41" t="s">
        <v>507</v>
      </c>
      <c r="B90" s="40">
        <v>1</v>
      </c>
      <c r="C90" s="62">
        <v>1</v>
      </c>
      <c r="D90" s="62">
        <v>1</v>
      </c>
      <c r="E90" s="64">
        <v>40000</v>
      </c>
    </row>
    <row r="91" spans="1:5" customFormat="1" ht="15.75" customHeight="1" x14ac:dyDescent="0.25">
      <c r="A91" s="41" t="s">
        <v>725</v>
      </c>
      <c r="B91" s="40">
        <v>1</v>
      </c>
      <c r="C91" s="62">
        <v>1</v>
      </c>
      <c r="D91" s="62">
        <v>1</v>
      </c>
      <c r="E91" s="64">
        <v>211600</v>
      </c>
    </row>
    <row r="92" spans="1:5" customFormat="1" ht="15.75" customHeight="1" x14ac:dyDescent="0.25">
      <c r="A92" s="41" t="s">
        <v>865</v>
      </c>
      <c r="B92" s="40">
        <v>1</v>
      </c>
      <c r="C92" s="62">
        <v>1</v>
      </c>
      <c r="D92" s="62">
        <v>1</v>
      </c>
      <c r="E92" s="64">
        <v>140000</v>
      </c>
    </row>
    <row r="93" spans="1:5" customFormat="1" ht="15.75" customHeight="1" x14ac:dyDescent="0.25">
      <c r="A93" s="41" t="s">
        <v>866</v>
      </c>
      <c r="B93" s="40">
        <v>1</v>
      </c>
      <c r="C93" s="62">
        <v>1</v>
      </c>
      <c r="D93" s="62">
        <v>1</v>
      </c>
      <c r="E93" s="64">
        <v>62000</v>
      </c>
    </row>
    <row r="94" spans="1:5" customFormat="1" ht="15.75" customHeight="1" x14ac:dyDescent="0.25">
      <c r="A94" s="41" t="s">
        <v>332</v>
      </c>
      <c r="B94" s="40">
        <v>1</v>
      </c>
      <c r="C94" s="62">
        <v>1</v>
      </c>
      <c r="D94" s="62">
        <v>1</v>
      </c>
      <c r="E94" s="64">
        <v>200000</v>
      </c>
    </row>
    <row r="95" spans="1:5" customFormat="1" ht="15.75" customHeight="1" x14ac:dyDescent="0.25">
      <c r="A95" s="41" t="s">
        <v>268</v>
      </c>
      <c r="B95" s="40">
        <v>1</v>
      </c>
      <c r="C95" s="62">
        <v>1</v>
      </c>
      <c r="D95" s="62">
        <v>1</v>
      </c>
      <c r="E95" s="64">
        <v>100000</v>
      </c>
    </row>
    <row r="96" spans="1:5" customFormat="1" ht="15.75" customHeight="1" x14ac:dyDescent="0.25">
      <c r="A96" s="41" t="s">
        <v>278</v>
      </c>
      <c r="B96" s="40">
        <v>1</v>
      </c>
      <c r="C96" s="40">
        <v>2</v>
      </c>
      <c r="D96" s="62">
        <v>1</v>
      </c>
      <c r="E96" s="64">
        <v>246000</v>
      </c>
    </row>
    <row r="97" spans="1:5" customFormat="1" ht="15.75" customHeight="1" x14ac:dyDescent="0.25">
      <c r="A97" s="41" t="s">
        <v>870</v>
      </c>
      <c r="B97" s="40">
        <v>1</v>
      </c>
      <c r="C97" s="62">
        <v>1</v>
      </c>
      <c r="D97" s="62">
        <v>1</v>
      </c>
      <c r="E97" s="64">
        <v>150000</v>
      </c>
    </row>
    <row r="98" spans="1:5" customFormat="1" ht="15.75" customHeight="1" x14ac:dyDescent="0.25">
      <c r="A98" s="41" t="s">
        <v>329</v>
      </c>
      <c r="B98" s="40">
        <v>1</v>
      </c>
      <c r="C98" s="62">
        <v>1</v>
      </c>
      <c r="D98" s="62">
        <v>1</v>
      </c>
      <c r="E98" s="64">
        <v>500000</v>
      </c>
    </row>
    <row r="99" spans="1:5" customFormat="1" ht="15.75" customHeight="1" x14ac:dyDescent="0.25">
      <c r="A99" s="41" t="s">
        <v>433</v>
      </c>
      <c r="B99" s="40">
        <v>1</v>
      </c>
      <c r="C99" s="62">
        <v>1</v>
      </c>
      <c r="D99" s="62">
        <v>1</v>
      </c>
      <c r="E99" s="64">
        <v>250000</v>
      </c>
    </row>
    <row r="100" spans="1:5" customFormat="1" ht="15.75" customHeight="1" x14ac:dyDescent="0.25">
      <c r="A100" s="41" t="s">
        <v>296</v>
      </c>
      <c r="B100" s="40">
        <v>1</v>
      </c>
      <c r="C100" s="62">
        <v>1</v>
      </c>
      <c r="D100" s="62">
        <v>1</v>
      </c>
      <c r="E100" s="64">
        <v>90000</v>
      </c>
    </row>
    <row r="101" spans="1:5" customFormat="1" ht="15.75" customHeight="1" x14ac:dyDescent="0.25">
      <c r="A101" s="41" t="s">
        <v>355</v>
      </c>
      <c r="B101" s="40">
        <v>1</v>
      </c>
      <c r="C101" s="62">
        <v>1</v>
      </c>
      <c r="D101" s="62">
        <v>1</v>
      </c>
      <c r="E101" s="64">
        <v>275000</v>
      </c>
    </row>
    <row r="102" spans="1:5" customFormat="1" ht="15.75" customHeight="1" x14ac:dyDescent="0.25">
      <c r="A102" s="41" t="s">
        <v>846</v>
      </c>
      <c r="B102" s="40">
        <v>1</v>
      </c>
      <c r="C102" s="62">
        <v>1</v>
      </c>
      <c r="D102" s="62">
        <v>1</v>
      </c>
      <c r="E102" s="64">
        <v>1000000</v>
      </c>
    </row>
    <row r="103" spans="1:5" customFormat="1" ht="15.75" customHeight="1" x14ac:dyDescent="0.25">
      <c r="A103" s="41" t="s">
        <v>681</v>
      </c>
      <c r="B103" s="40">
        <v>1</v>
      </c>
      <c r="C103" s="62">
        <v>1</v>
      </c>
      <c r="D103" s="62">
        <v>1</v>
      </c>
      <c r="E103" s="64">
        <v>74200</v>
      </c>
    </row>
    <row r="104" spans="1:5" customFormat="1" ht="15.75" customHeight="1" x14ac:dyDescent="0.25">
      <c r="A104" s="41" t="s">
        <v>668</v>
      </c>
      <c r="B104" s="40">
        <v>1</v>
      </c>
      <c r="C104" s="62">
        <v>1</v>
      </c>
      <c r="D104" s="62">
        <v>1</v>
      </c>
      <c r="E104" s="64">
        <v>97000</v>
      </c>
    </row>
    <row r="105" spans="1:5" customFormat="1" ht="15.75" customHeight="1" x14ac:dyDescent="0.25">
      <c r="A105" s="41" t="s">
        <v>338</v>
      </c>
      <c r="B105" s="40">
        <v>1</v>
      </c>
      <c r="C105" s="62">
        <v>1</v>
      </c>
      <c r="D105" s="62">
        <v>1</v>
      </c>
      <c r="E105" s="64">
        <v>107100</v>
      </c>
    </row>
    <row r="106" spans="1:5" customFormat="1" ht="15.75" customHeight="1" x14ac:dyDescent="0.25">
      <c r="A106" s="41" t="s">
        <v>810</v>
      </c>
      <c r="B106" s="40">
        <v>1</v>
      </c>
      <c r="C106" s="62">
        <v>1</v>
      </c>
      <c r="D106" s="62">
        <v>1</v>
      </c>
      <c r="E106" s="64">
        <v>100000</v>
      </c>
    </row>
    <row r="107" spans="1:5" customFormat="1" ht="15.75" customHeight="1" x14ac:dyDescent="0.25">
      <c r="A107" s="41" t="s">
        <v>907</v>
      </c>
      <c r="B107" s="40">
        <v>1</v>
      </c>
      <c r="C107" s="40">
        <v>2</v>
      </c>
      <c r="D107" s="62">
        <v>1</v>
      </c>
      <c r="E107" s="64">
        <v>145000</v>
      </c>
    </row>
    <row r="108" spans="1:5" customFormat="1" ht="15.75" customHeight="1" x14ac:dyDescent="0.25">
      <c r="A108" s="41" t="s">
        <v>1057</v>
      </c>
      <c r="B108" s="40">
        <v>1</v>
      </c>
      <c r="C108" s="62">
        <v>1</v>
      </c>
      <c r="D108" s="62">
        <v>1</v>
      </c>
      <c r="E108" s="64">
        <v>46000</v>
      </c>
    </row>
    <row r="109" spans="1:5" customFormat="1" ht="15.75" customHeight="1" x14ac:dyDescent="0.25">
      <c r="A109" s="41" t="s">
        <v>416</v>
      </c>
      <c r="B109" s="40">
        <v>1</v>
      </c>
      <c r="C109" s="62">
        <v>1</v>
      </c>
      <c r="D109" s="62">
        <v>1</v>
      </c>
      <c r="E109" s="64">
        <v>100000</v>
      </c>
    </row>
    <row r="110" spans="1:5" customFormat="1" ht="15.75" customHeight="1" x14ac:dyDescent="0.25">
      <c r="A110" s="41" t="s">
        <v>1058</v>
      </c>
      <c r="B110" s="40">
        <v>1</v>
      </c>
      <c r="C110" s="40">
        <v>2</v>
      </c>
      <c r="D110" s="62">
        <v>1</v>
      </c>
      <c r="E110" s="64">
        <v>140200</v>
      </c>
    </row>
    <row r="111" spans="1:5" customFormat="1" ht="15.75" customHeight="1" x14ac:dyDescent="0.25">
      <c r="A111" s="41" t="s">
        <v>569</v>
      </c>
      <c r="B111" s="40">
        <v>1</v>
      </c>
      <c r="C111" s="62">
        <v>1</v>
      </c>
      <c r="D111" s="62">
        <v>1</v>
      </c>
      <c r="E111" s="64">
        <v>150000</v>
      </c>
    </row>
    <row r="112" spans="1:5" customFormat="1" ht="15.75" customHeight="1" x14ac:dyDescent="0.25">
      <c r="A112" s="41" t="s">
        <v>805</v>
      </c>
      <c r="B112" s="40">
        <v>1</v>
      </c>
      <c r="C112" s="62">
        <v>1</v>
      </c>
      <c r="D112" s="62">
        <v>1</v>
      </c>
      <c r="E112" s="64">
        <v>35000</v>
      </c>
    </row>
    <row r="113" spans="1:5" customFormat="1" ht="15.75" customHeight="1" x14ac:dyDescent="0.25">
      <c r="A113" s="41" t="s">
        <v>741</v>
      </c>
      <c r="B113" s="40">
        <v>1</v>
      </c>
      <c r="C113" s="62">
        <v>1</v>
      </c>
      <c r="D113" s="62">
        <v>1</v>
      </c>
      <c r="E113" s="64">
        <v>180000</v>
      </c>
    </row>
    <row r="114" spans="1:5" customFormat="1" ht="15.75" customHeight="1" x14ac:dyDescent="0.25">
      <c r="A114" s="41" t="s">
        <v>1008</v>
      </c>
      <c r="B114" s="40">
        <v>1</v>
      </c>
      <c r="C114" s="62">
        <v>1</v>
      </c>
      <c r="D114" s="62">
        <v>1</v>
      </c>
      <c r="E114" s="64">
        <v>21670</v>
      </c>
    </row>
    <row r="115" spans="1:5" customFormat="1" ht="15.75" customHeight="1" x14ac:dyDescent="0.25">
      <c r="A115" s="41" t="s">
        <v>865</v>
      </c>
      <c r="B115" s="40">
        <v>1</v>
      </c>
      <c r="C115" s="62">
        <v>1</v>
      </c>
      <c r="D115" s="62">
        <v>1</v>
      </c>
      <c r="E115" s="64">
        <v>41400</v>
      </c>
    </row>
    <row r="116" spans="1:5" customFormat="1" ht="15.75" customHeight="1" x14ac:dyDescent="0.25">
      <c r="A116" s="41" t="s">
        <v>777</v>
      </c>
      <c r="B116" s="40">
        <v>1</v>
      </c>
      <c r="C116" s="40">
        <v>3</v>
      </c>
      <c r="D116" s="62">
        <v>1</v>
      </c>
      <c r="E116" s="64">
        <v>32600</v>
      </c>
    </row>
    <row r="117" spans="1:5" customFormat="1" ht="15.75" customHeight="1" x14ac:dyDescent="0.25">
      <c r="A117" s="41" t="s">
        <v>798</v>
      </c>
      <c r="B117" s="40">
        <v>1</v>
      </c>
      <c r="C117" s="62">
        <v>1</v>
      </c>
      <c r="D117" s="62">
        <v>1</v>
      </c>
      <c r="E117" s="64">
        <v>25000</v>
      </c>
    </row>
    <row r="118" spans="1:5" customFormat="1" ht="15.75" customHeight="1" x14ac:dyDescent="0.25">
      <c r="A118" s="41" t="s">
        <v>363</v>
      </c>
      <c r="B118" s="40">
        <v>1</v>
      </c>
      <c r="C118" s="62">
        <v>1</v>
      </c>
      <c r="D118" s="62">
        <v>1</v>
      </c>
      <c r="E118" s="64">
        <v>10000</v>
      </c>
    </row>
    <row r="119" spans="1:5" customFormat="1" ht="15.75" customHeight="1" x14ac:dyDescent="0.25">
      <c r="A119" s="41" t="s">
        <v>859</v>
      </c>
      <c r="B119" s="40">
        <v>1</v>
      </c>
      <c r="C119" s="62">
        <v>1</v>
      </c>
      <c r="D119" s="62">
        <v>1</v>
      </c>
      <c r="E119" s="64">
        <v>44000</v>
      </c>
    </row>
    <row r="120" spans="1:5" customFormat="1" ht="15.75" customHeight="1" x14ac:dyDescent="0.25">
      <c r="A120" s="41" t="s">
        <v>302</v>
      </c>
      <c r="B120" s="40">
        <v>1</v>
      </c>
      <c r="C120" s="62">
        <v>1</v>
      </c>
      <c r="D120" s="62">
        <v>1</v>
      </c>
      <c r="E120" s="64">
        <v>85000</v>
      </c>
    </row>
    <row r="121" spans="1:5" customFormat="1" ht="15.75" customHeight="1" x14ac:dyDescent="0.25">
      <c r="A121" s="41" t="s">
        <v>521</v>
      </c>
      <c r="B121" s="40">
        <v>1</v>
      </c>
      <c r="C121" s="62">
        <v>1</v>
      </c>
      <c r="D121" s="62">
        <v>1</v>
      </c>
      <c r="E121" s="64">
        <v>595200</v>
      </c>
    </row>
    <row r="122" spans="1:5" customFormat="1" ht="15.75" customHeight="1" x14ac:dyDescent="0.25">
      <c r="A122" s="41" t="s">
        <v>956</v>
      </c>
      <c r="B122" s="40">
        <v>1</v>
      </c>
      <c r="C122" s="62">
        <v>1</v>
      </c>
      <c r="D122" s="62">
        <v>1</v>
      </c>
      <c r="E122" s="64">
        <v>80000</v>
      </c>
    </row>
    <row r="123" spans="1:5" customFormat="1" ht="15.75" customHeight="1" x14ac:dyDescent="0.25">
      <c r="A123" s="41" t="s">
        <v>506</v>
      </c>
      <c r="B123" s="40">
        <v>1</v>
      </c>
      <c r="C123" s="62">
        <v>1</v>
      </c>
      <c r="D123" s="62">
        <v>1</v>
      </c>
      <c r="E123" s="64">
        <v>200000</v>
      </c>
    </row>
    <row r="124" spans="1:5" customFormat="1" ht="15.75" customHeight="1" x14ac:dyDescent="0.25">
      <c r="A124" s="41" t="s">
        <v>1059</v>
      </c>
      <c r="B124" s="40">
        <v>1</v>
      </c>
      <c r="C124" s="62">
        <v>1</v>
      </c>
      <c r="D124" s="62">
        <v>1</v>
      </c>
      <c r="E124" s="64">
        <v>80000</v>
      </c>
    </row>
    <row r="125" spans="1:5" customFormat="1" ht="15.75" customHeight="1" x14ac:dyDescent="0.25">
      <c r="A125" s="41" t="s">
        <v>1023</v>
      </c>
      <c r="B125" s="40">
        <v>1</v>
      </c>
      <c r="C125" s="62">
        <v>1</v>
      </c>
      <c r="D125" s="62">
        <v>1</v>
      </c>
      <c r="E125" s="64">
        <v>80000</v>
      </c>
    </row>
    <row r="126" spans="1:5" customFormat="1" ht="15.75" customHeight="1" x14ac:dyDescent="0.25">
      <c r="A126" s="41" t="s">
        <v>879</v>
      </c>
      <c r="B126" s="40">
        <v>1</v>
      </c>
      <c r="C126" s="62">
        <v>1</v>
      </c>
      <c r="D126" s="62">
        <v>1</v>
      </c>
      <c r="E126" s="64">
        <v>50000</v>
      </c>
    </row>
    <row r="127" spans="1:5" customFormat="1" ht="15.75" customHeight="1" x14ac:dyDescent="0.25">
      <c r="A127" s="41" t="s">
        <v>1033</v>
      </c>
      <c r="B127" s="40">
        <v>1</v>
      </c>
      <c r="C127" s="40">
        <v>2</v>
      </c>
      <c r="D127" s="62">
        <v>1</v>
      </c>
      <c r="E127" s="64">
        <v>250000</v>
      </c>
    </row>
    <row r="128" spans="1:5" customFormat="1" ht="15.75" customHeight="1" x14ac:dyDescent="0.25">
      <c r="A128" s="41" t="s">
        <v>332</v>
      </c>
      <c r="B128" s="40">
        <v>1</v>
      </c>
      <c r="C128" s="62">
        <v>1</v>
      </c>
      <c r="D128" s="62">
        <v>1</v>
      </c>
      <c r="E128" s="64">
        <v>300000</v>
      </c>
    </row>
    <row r="129" spans="1:5" customFormat="1" ht="15.75" customHeight="1" x14ac:dyDescent="0.25">
      <c r="A129" s="41" t="s">
        <v>962</v>
      </c>
      <c r="B129" s="40">
        <v>1</v>
      </c>
      <c r="C129" s="40">
        <v>2</v>
      </c>
      <c r="D129" s="62">
        <v>1</v>
      </c>
      <c r="E129" s="64">
        <v>50000</v>
      </c>
    </row>
    <row r="130" spans="1:5" customFormat="1" ht="15.75" customHeight="1" x14ac:dyDescent="0.25">
      <c r="A130" s="41" t="s">
        <v>484</v>
      </c>
      <c r="B130" s="40">
        <v>1</v>
      </c>
      <c r="C130" s="62">
        <v>1</v>
      </c>
      <c r="D130" s="62">
        <v>1</v>
      </c>
      <c r="E130" s="64">
        <v>150000</v>
      </c>
    </row>
    <row r="131" spans="1:5" customFormat="1" ht="15.75" customHeight="1" x14ac:dyDescent="0.25">
      <c r="A131" s="41" t="s">
        <v>943</v>
      </c>
      <c r="B131" s="40">
        <v>1</v>
      </c>
      <c r="C131" s="62">
        <v>1</v>
      </c>
      <c r="D131" s="62">
        <v>1</v>
      </c>
      <c r="E131" s="64">
        <v>292500</v>
      </c>
    </row>
    <row r="132" spans="1:5" customFormat="1" ht="15.75" customHeight="1" x14ac:dyDescent="0.25">
      <c r="A132" s="41" t="s">
        <v>259</v>
      </c>
      <c r="B132" s="40">
        <v>1</v>
      </c>
      <c r="C132" s="62">
        <v>1</v>
      </c>
      <c r="D132" s="62">
        <v>1</v>
      </c>
      <c r="E132" s="64">
        <v>186500</v>
      </c>
    </row>
    <row r="133" spans="1:5" customFormat="1" ht="15.75" customHeight="1" x14ac:dyDescent="0.25">
      <c r="A133" s="41" t="s">
        <v>941</v>
      </c>
      <c r="B133" s="40">
        <v>1</v>
      </c>
      <c r="C133" s="62">
        <v>1</v>
      </c>
      <c r="D133" s="62">
        <v>1</v>
      </c>
      <c r="E133" s="64">
        <v>60000</v>
      </c>
    </row>
    <row r="134" spans="1:5" customFormat="1" ht="15.75" customHeight="1" x14ac:dyDescent="0.25">
      <c r="A134" s="41" t="s">
        <v>1005</v>
      </c>
      <c r="B134" s="40">
        <v>1</v>
      </c>
      <c r="C134" s="62">
        <v>1</v>
      </c>
      <c r="D134" s="62">
        <v>1</v>
      </c>
      <c r="E134" s="64">
        <v>53000</v>
      </c>
    </row>
    <row r="135" spans="1:5" customFormat="1" ht="15.75" customHeight="1" x14ac:dyDescent="0.25">
      <c r="A135" s="41" t="s">
        <v>752</v>
      </c>
      <c r="B135" s="40">
        <v>1</v>
      </c>
      <c r="C135" s="62">
        <v>1</v>
      </c>
      <c r="D135" s="62">
        <v>1</v>
      </c>
      <c r="E135" s="64">
        <v>100000</v>
      </c>
    </row>
    <row r="136" spans="1:5" customFormat="1" ht="15.75" customHeight="1" x14ac:dyDescent="0.25">
      <c r="A136" s="41" t="s">
        <v>743</v>
      </c>
      <c r="B136" s="40">
        <v>1</v>
      </c>
      <c r="C136" s="62">
        <v>1</v>
      </c>
      <c r="D136" s="62">
        <v>1</v>
      </c>
      <c r="E136" s="64">
        <v>100000</v>
      </c>
    </row>
    <row r="137" spans="1:5" customFormat="1" ht="15.75" customHeight="1" x14ac:dyDescent="0.25">
      <c r="A137" s="41" t="s">
        <v>804</v>
      </c>
      <c r="B137" s="40">
        <v>1</v>
      </c>
      <c r="C137" s="62">
        <v>1</v>
      </c>
      <c r="D137" s="62">
        <v>1</v>
      </c>
      <c r="E137" s="64">
        <v>72600</v>
      </c>
    </row>
    <row r="138" spans="1:5" customFormat="1" ht="15.75" customHeight="1" x14ac:dyDescent="0.25">
      <c r="A138" s="41" t="s">
        <v>500</v>
      </c>
      <c r="B138" s="40">
        <v>1</v>
      </c>
      <c r="C138" s="62">
        <v>1</v>
      </c>
      <c r="D138" s="62">
        <v>1</v>
      </c>
      <c r="E138" s="64">
        <v>82300</v>
      </c>
    </row>
    <row r="139" spans="1:5" customFormat="1" ht="15.75" customHeight="1" x14ac:dyDescent="0.25">
      <c r="A139" s="41" t="s">
        <v>586</v>
      </c>
      <c r="B139" s="40">
        <v>1</v>
      </c>
      <c r="C139" s="62">
        <v>1</v>
      </c>
      <c r="D139" s="62">
        <v>1</v>
      </c>
      <c r="E139" s="64">
        <v>130900</v>
      </c>
    </row>
    <row r="140" spans="1:5" customFormat="1" ht="15.75" customHeight="1" x14ac:dyDescent="0.25">
      <c r="A140" s="41" t="s">
        <v>398</v>
      </c>
      <c r="B140" s="40">
        <v>1</v>
      </c>
      <c r="C140" s="62">
        <v>1</v>
      </c>
      <c r="D140" s="62">
        <v>1</v>
      </c>
      <c r="E140" s="64">
        <v>183200</v>
      </c>
    </row>
    <row r="141" spans="1:5" customFormat="1" ht="15.75" customHeight="1" x14ac:dyDescent="0.25">
      <c r="A141" s="41" t="s">
        <v>329</v>
      </c>
      <c r="B141" s="40">
        <v>1</v>
      </c>
      <c r="C141" s="62">
        <v>1</v>
      </c>
      <c r="D141" s="62">
        <v>1</v>
      </c>
      <c r="E141" s="64">
        <v>100000</v>
      </c>
    </row>
    <row r="142" spans="1:5" customFormat="1" ht="15.75" customHeight="1" x14ac:dyDescent="0.25">
      <c r="A142" s="41" t="s">
        <v>365</v>
      </c>
      <c r="B142" s="40">
        <v>1</v>
      </c>
      <c r="C142" s="62">
        <v>1</v>
      </c>
      <c r="D142" s="62">
        <v>1</v>
      </c>
      <c r="E142" s="64">
        <v>53000</v>
      </c>
    </row>
    <row r="143" spans="1:5" customFormat="1" ht="15.75" customHeight="1" x14ac:dyDescent="0.25">
      <c r="A143" s="41" t="s">
        <v>525</v>
      </c>
      <c r="B143" s="40">
        <v>1</v>
      </c>
      <c r="C143" s="62">
        <v>1</v>
      </c>
      <c r="D143" s="62">
        <v>1</v>
      </c>
      <c r="E143" s="64">
        <v>110000</v>
      </c>
    </row>
    <row r="144" spans="1:5" customFormat="1" ht="15.75" customHeight="1" x14ac:dyDescent="0.25">
      <c r="A144" s="41" t="s">
        <v>396</v>
      </c>
      <c r="B144" s="40">
        <v>1</v>
      </c>
      <c r="C144" s="62">
        <v>1</v>
      </c>
      <c r="D144" s="62">
        <v>1</v>
      </c>
      <c r="E144" s="64">
        <v>50000</v>
      </c>
    </row>
    <row r="146" spans="2:5" ht="15" customHeight="1" x14ac:dyDescent="0.2">
      <c r="B146" s="60">
        <f>COUNT(B4:B144)</f>
        <v>141</v>
      </c>
      <c r="E146" s="67">
        <f>SUM(E4:E145)</f>
        <v>18245567</v>
      </c>
    </row>
  </sheetData>
  <mergeCells count="1">
    <mergeCell ref="A1:E1"/>
  </mergeCells>
  <pageMargins left="0.7" right="0.7" top="0.75" bottom="0.75" header="0" footer="0"/>
  <pageSetup orientation="landscape" r:id="rId1"/>
  <headerFooter>
    <oddFooter>&amp;C&amp;1#&amp;"Calibri"&amp;8&amp;K000000Classification: Confidential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B3579-97AD-405B-A348-FE8D84540A0F}">
  <dimension ref="A1:C9"/>
  <sheetViews>
    <sheetView zoomScale="85" zoomScaleNormal="85" workbookViewId="0">
      <selection activeCell="A3" sqref="A3:C3"/>
    </sheetView>
  </sheetViews>
  <sheetFormatPr defaultColWidth="12.625" defaultRowHeight="14.25" x14ac:dyDescent="0.2"/>
  <cols>
    <col min="1" max="1" width="8" style="48" bestFit="1" customWidth="1"/>
    <col min="2" max="2" width="104.75" style="48" customWidth="1"/>
    <col min="3" max="3" width="13" style="48" bestFit="1" customWidth="1"/>
    <col min="4" max="26" width="7.625" style="48" customWidth="1"/>
    <col min="27" max="16384" width="12.625" style="48"/>
  </cols>
  <sheetData>
    <row r="1" spans="1:3" ht="15" x14ac:dyDescent="0.25">
      <c r="A1" s="193" t="s">
        <v>1087</v>
      </c>
      <c r="B1" s="193"/>
      <c r="C1" s="193"/>
    </row>
    <row r="2" spans="1:3" ht="15" x14ac:dyDescent="0.25">
      <c r="A2" s="192" t="s">
        <v>1086</v>
      </c>
      <c r="B2" s="192"/>
      <c r="C2" s="192"/>
    </row>
    <row r="3" spans="1:3" ht="15" x14ac:dyDescent="0.25">
      <c r="A3" s="192"/>
      <c r="B3" s="192"/>
      <c r="C3" s="192"/>
    </row>
    <row r="4" spans="1:3" ht="15" x14ac:dyDescent="0.25">
      <c r="A4" s="192" t="s">
        <v>1085</v>
      </c>
      <c r="B4" s="192"/>
      <c r="C4" s="192"/>
    </row>
    <row r="5" spans="1:3" ht="15" x14ac:dyDescent="0.25">
      <c r="A5" s="16" t="s">
        <v>1084</v>
      </c>
      <c r="B5" s="16" t="s">
        <v>6</v>
      </c>
      <c r="C5" s="16" t="s">
        <v>1083</v>
      </c>
    </row>
    <row r="6" spans="1:3" ht="15" x14ac:dyDescent="0.25">
      <c r="A6" s="16">
        <v>1</v>
      </c>
      <c r="B6" s="105" t="s">
        <v>1082</v>
      </c>
      <c r="C6" s="97" t="s">
        <v>1081</v>
      </c>
    </row>
    <row r="7" spans="1:3" ht="30" x14ac:dyDescent="0.25">
      <c r="A7" s="16">
        <v>2</v>
      </c>
      <c r="B7" s="105" t="s">
        <v>1080</v>
      </c>
      <c r="C7" s="97" t="s">
        <v>1079</v>
      </c>
    </row>
    <row r="8" spans="1:3" ht="45" x14ac:dyDescent="0.25">
      <c r="A8" s="16">
        <v>3</v>
      </c>
      <c r="B8" s="105" t="s">
        <v>1078</v>
      </c>
      <c r="C8" s="97" t="s">
        <v>1077</v>
      </c>
    </row>
    <row r="9" spans="1:3" ht="30" x14ac:dyDescent="0.25">
      <c r="A9" s="16">
        <v>4</v>
      </c>
      <c r="B9" s="105" t="s">
        <v>1076</v>
      </c>
      <c r="C9" s="97" t="s">
        <v>1075</v>
      </c>
    </row>
  </sheetData>
  <mergeCells count="4">
    <mergeCell ref="A4:C4"/>
    <mergeCell ref="A3:C3"/>
    <mergeCell ref="A2:C2"/>
    <mergeCell ref="A1:C1"/>
  </mergeCells>
  <pageMargins left="0.7" right="0.7" top="0.75" bottom="0.75" header="0" footer="0"/>
  <pageSetup orientation="portrait" r:id="rId1"/>
  <headerFooter>
    <oddFooter>&amp;C&amp;1#&amp;"Calibri"&amp;8&amp;K000000Classification: Confidential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4141B-CE67-4368-A7C1-422B0233BA41}">
  <dimension ref="A1:C1000"/>
  <sheetViews>
    <sheetView workbookViewId="0">
      <selection activeCell="A3" sqref="A3:C3"/>
    </sheetView>
  </sheetViews>
  <sheetFormatPr defaultColWidth="12.625" defaultRowHeight="15" customHeight="1" x14ac:dyDescent="0.2"/>
  <cols>
    <col min="1" max="1" width="57.875" style="48" customWidth="1"/>
    <col min="2" max="2" width="29.125" style="91" bestFit="1" customWidth="1"/>
    <col min="3" max="3" width="20" style="91" customWidth="1"/>
    <col min="4" max="26" width="7.625" style="48" customWidth="1"/>
    <col min="27" max="16384" width="12.625" style="48"/>
  </cols>
  <sheetData>
    <row r="1" spans="1:3" x14ac:dyDescent="0.25">
      <c r="A1" s="171" t="s">
        <v>1095</v>
      </c>
      <c r="B1" s="171"/>
      <c r="C1" s="171"/>
    </row>
    <row r="2" spans="1:3" x14ac:dyDescent="0.25">
      <c r="A2" s="170" t="s">
        <v>1135</v>
      </c>
      <c r="B2" s="170"/>
      <c r="C2" s="170"/>
    </row>
    <row r="3" spans="1:3" x14ac:dyDescent="0.25">
      <c r="A3" s="194" t="s">
        <v>1094</v>
      </c>
      <c r="B3" s="194"/>
      <c r="C3" s="194"/>
    </row>
    <row r="4" spans="1:3" x14ac:dyDescent="0.25">
      <c r="A4" s="93" t="s">
        <v>1084</v>
      </c>
      <c r="B4" s="111" t="s">
        <v>1093</v>
      </c>
      <c r="C4" s="111" t="s">
        <v>61</v>
      </c>
    </row>
    <row r="5" spans="1:3" x14ac:dyDescent="0.25">
      <c r="A5" s="109" t="s">
        <v>1092</v>
      </c>
      <c r="B5" s="93" t="s">
        <v>19</v>
      </c>
      <c r="C5" s="110">
        <v>1558</v>
      </c>
    </row>
    <row r="6" spans="1:3" ht="30" x14ac:dyDescent="0.25">
      <c r="A6" s="109" t="s">
        <v>1091</v>
      </c>
      <c r="B6" s="93" t="s">
        <v>19</v>
      </c>
      <c r="C6" s="92" t="s">
        <v>1089</v>
      </c>
    </row>
    <row r="7" spans="1:3" ht="45" x14ac:dyDescent="0.25">
      <c r="A7" s="109" t="s">
        <v>1090</v>
      </c>
      <c r="B7" s="92" t="s">
        <v>19</v>
      </c>
      <c r="C7" s="92" t="s">
        <v>1089</v>
      </c>
    </row>
    <row r="8" spans="1:3" ht="30" customHeight="1" x14ac:dyDescent="0.25">
      <c r="A8" s="108" t="s">
        <v>1088</v>
      </c>
      <c r="B8" s="16"/>
      <c r="C8" s="107">
        <v>0</v>
      </c>
    </row>
    <row r="9" spans="1:3" ht="13.5" customHeight="1" x14ac:dyDescent="0.25">
      <c r="B9" s="16"/>
      <c r="C9" s="106"/>
    </row>
    <row r="10" spans="1:3" x14ac:dyDescent="0.25">
      <c r="B10" s="16"/>
      <c r="C10" s="106"/>
    </row>
    <row r="11" spans="1:3" x14ac:dyDescent="0.25">
      <c r="B11" s="16"/>
      <c r="C11" s="106"/>
    </row>
    <row r="12" spans="1:3" x14ac:dyDescent="0.25">
      <c r="B12" s="16"/>
      <c r="C12" s="106"/>
    </row>
    <row r="13" spans="1:3" x14ac:dyDescent="0.25">
      <c r="B13" s="16"/>
      <c r="C13" s="106"/>
    </row>
    <row r="14" spans="1:3" x14ac:dyDescent="0.25">
      <c r="B14" s="16"/>
      <c r="C14" s="106"/>
    </row>
    <row r="15" spans="1:3" x14ac:dyDescent="0.25">
      <c r="B15" s="16"/>
      <c r="C15" s="16"/>
    </row>
    <row r="16" spans="1:3" x14ac:dyDescent="0.25">
      <c r="B16" s="16"/>
      <c r="C16" s="16"/>
    </row>
    <row r="17" spans="2:3" x14ac:dyDescent="0.25">
      <c r="B17" s="16"/>
      <c r="C17" s="16"/>
    </row>
    <row r="18" spans="2:3" x14ac:dyDescent="0.25">
      <c r="B18" s="16"/>
      <c r="C18" s="16"/>
    </row>
    <row r="19" spans="2:3" x14ac:dyDescent="0.25">
      <c r="B19" s="16"/>
      <c r="C19" s="16"/>
    </row>
    <row r="20" spans="2:3" x14ac:dyDescent="0.25">
      <c r="B20" s="16"/>
      <c r="C20" s="16"/>
    </row>
    <row r="21" spans="2:3" ht="15.75" customHeight="1" x14ac:dyDescent="0.25">
      <c r="B21" s="16"/>
      <c r="C21" s="16"/>
    </row>
    <row r="22" spans="2:3" ht="15.75" customHeight="1" x14ac:dyDescent="0.25">
      <c r="B22" s="16"/>
      <c r="C22" s="16"/>
    </row>
    <row r="23" spans="2:3" ht="15.75" customHeight="1" x14ac:dyDescent="0.25">
      <c r="B23" s="16"/>
      <c r="C23" s="16"/>
    </row>
    <row r="24" spans="2:3" ht="15.75" customHeight="1" x14ac:dyDescent="0.25">
      <c r="B24" s="16"/>
      <c r="C24" s="16"/>
    </row>
    <row r="25" spans="2:3" ht="15.75" customHeight="1" x14ac:dyDescent="0.25">
      <c r="B25" s="16"/>
      <c r="C25" s="16"/>
    </row>
    <row r="26" spans="2:3" ht="15.75" customHeight="1" x14ac:dyDescent="0.25">
      <c r="B26" s="16"/>
      <c r="C26" s="16"/>
    </row>
    <row r="27" spans="2:3" ht="15.75" customHeight="1" x14ac:dyDescent="0.25">
      <c r="B27" s="16"/>
      <c r="C27" s="16"/>
    </row>
    <row r="28" spans="2:3" ht="15.75" customHeight="1" x14ac:dyDescent="0.25">
      <c r="B28" s="16"/>
      <c r="C28" s="16"/>
    </row>
    <row r="29" spans="2:3" ht="15.75" customHeight="1" x14ac:dyDescent="0.25">
      <c r="B29" s="16"/>
      <c r="C29" s="16"/>
    </row>
    <row r="30" spans="2:3" ht="15.75" customHeight="1" x14ac:dyDescent="0.25">
      <c r="B30" s="16"/>
      <c r="C30" s="16"/>
    </row>
    <row r="31" spans="2:3" ht="15.75" customHeight="1" x14ac:dyDescent="0.25">
      <c r="B31" s="16"/>
      <c r="C31" s="16"/>
    </row>
    <row r="32" spans="2:3" ht="15.75" customHeight="1" x14ac:dyDescent="0.25">
      <c r="B32" s="16"/>
      <c r="C32" s="16"/>
    </row>
    <row r="33" spans="2:3" ht="15.75" customHeight="1" x14ac:dyDescent="0.25">
      <c r="B33" s="16"/>
      <c r="C33" s="16"/>
    </row>
    <row r="34" spans="2:3" ht="15.75" customHeight="1" x14ac:dyDescent="0.25">
      <c r="B34" s="16"/>
      <c r="C34" s="16"/>
    </row>
    <row r="35" spans="2:3" ht="15.75" customHeight="1" x14ac:dyDescent="0.25">
      <c r="B35" s="16"/>
      <c r="C35" s="16"/>
    </row>
    <row r="36" spans="2:3" ht="15.75" customHeight="1" x14ac:dyDescent="0.25">
      <c r="B36" s="16"/>
      <c r="C36" s="16"/>
    </row>
    <row r="37" spans="2:3" ht="15.75" customHeight="1" x14ac:dyDescent="0.25">
      <c r="B37" s="16"/>
      <c r="C37" s="16"/>
    </row>
    <row r="38" spans="2:3" ht="15.75" customHeight="1" x14ac:dyDescent="0.25">
      <c r="B38" s="16"/>
      <c r="C38" s="16"/>
    </row>
    <row r="39" spans="2:3" ht="15.75" customHeight="1" x14ac:dyDescent="0.25">
      <c r="B39" s="16"/>
      <c r="C39" s="16"/>
    </row>
    <row r="40" spans="2:3" ht="15.75" customHeight="1" x14ac:dyDescent="0.25">
      <c r="B40" s="16"/>
      <c r="C40" s="16"/>
    </row>
    <row r="41" spans="2:3" ht="15.75" customHeight="1" x14ac:dyDescent="0.25">
      <c r="B41" s="16"/>
      <c r="C41" s="16"/>
    </row>
    <row r="42" spans="2:3" ht="15.75" customHeight="1" x14ac:dyDescent="0.25">
      <c r="B42" s="16"/>
      <c r="C42" s="16"/>
    </row>
    <row r="43" spans="2:3" ht="15.75" customHeight="1" x14ac:dyDescent="0.25">
      <c r="B43" s="16"/>
      <c r="C43" s="16"/>
    </row>
    <row r="44" spans="2:3" ht="15.75" customHeight="1" x14ac:dyDescent="0.25">
      <c r="B44" s="16"/>
      <c r="C44" s="16"/>
    </row>
    <row r="45" spans="2:3" ht="15.75" customHeight="1" x14ac:dyDescent="0.25">
      <c r="B45" s="16"/>
      <c r="C45" s="16"/>
    </row>
    <row r="46" spans="2:3" ht="15.75" customHeight="1" x14ac:dyDescent="0.25">
      <c r="B46" s="16"/>
      <c r="C46" s="16"/>
    </row>
    <row r="47" spans="2:3" ht="15.75" customHeight="1" x14ac:dyDescent="0.25">
      <c r="B47" s="16"/>
      <c r="C47" s="16"/>
    </row>
    <row r="48" spans="2:3" ht="15.75" customHeight="1" x14ac:dyDescent="0.25">
      <c r="B48" s="16"/>
      <c r="C48" s="16"/>
    </row>
    <row r="49" spans="2:3" ht="15.75" customHeight="1" x14ac:dyDescent="0.25">
      <c r="B49" s="16"/>
      <c r="C49" s="16"/>
    </row>
    <row r="50" spans="2:3" ht="15.75" customHeight="1" x14ac:dyDescent="0.25">
      <c r="B50" s="16"/>
      <c r="C50" s="16"/>
    </row>
    <row r="51" spans="2:3" ht="15.75" customHeight="1" x14ac:dyDescent="0.25">
      <c r="B51" s="16"/>
      <c r="C51" s="16"/>
    </row>
    <row r="52" spans="2:3" ht="15.75" customHeight="1" x14ac:dyDescent="0.25">
      <c r="B52" s="16"/>
      <c r="C52" s="16"/>
    </row>
    <row r="53" spans="2:3" ht="15.75" customHeight="1" x14ac:dyDescent="0.25">
      <c r="B53" s="16"/>
      <c r="C53" s="16"/>
    </row>
    <row r="54" spans="2:3" ht="15.75" customHeight="1" x14ac:dyDescent="0.25">
      <c r="B54" s="16"/>
      <c r="C54" s="16"/>
    </row>
    <row r="55" spans="2:3" ht="15.75" customHeight="1" x14ac:dyDescent="0.25">
      <c r="B55" s="16"/>
      <c r="C55" s="16"/>
    </row>
    <row r="56" spans="2:3" ht="15.75" customHeight="1" x14ac:dyDescent="0.25">
      <c r="B56" s="16"/>
      <c r="C56" s="16"/>
    </row>
    <row r="57" spans="2:3" ht="15.75" customHeight="1" x14ac:dyDescent="0.25">
      <c r="B57" s="16"/>
      <c r="C57" s="16"/>
    </row>
    <row r="58" spans="2:3" ht="15.75" customHeight="1" x14ac:dyDescent="0.25">
      <c r="B58" s="16"/>
      <c r="C58" s="16"/>
    </row>
    <row r="59" spans="2:3" ht="15.75" customHeight="1" x14ac:dyDescent="0.25">
      <c r="B59" s="16"/>
      <c r="C59" s="16"/>
    </row>
    <row r="60" spans="2:3" ht="15.75" customHeight="1" x14ac:dyDescent="0.25">
      <c r="B60" s="16"/>
      <c r="C60" s="16"/>
    </row>
    <row r="61" spans="2:3" ht="15.75" customHeight="1" x14ac:dyDescent="0.25">
      <c r="B61" s="16"/>
      <c r="C61" s="16"/>
    </row>
    <row r="62" spans="2:3" ht="15.75" customHeight="1" x14ac:dyDescent="0.25">
      <c r="B62" s="16"/>
      <c r="C62" s="16"/>
    </row>
    <row r="63" spans="2:3" ht="15.75" customHeight="1" x14ac:dyDescent="0.25">
      <c r="B63" s="16"/>
      <c r="C63" s="16"/>
    </row>
    <row r="64" spans="2:3" ht="15.75" customHeight="1" x14ac:dyDescent="0.25">
      <c r="B64" s="16"/>
      <c r="C64" s="16"/>
    </row>
    <row r="65" spans="2:3" ht="15.75" customHeight="1" x14ac:dyDescent="0.25">
      <c r="B65" s="16"/>
      <c r="C65" s="16"/>
    </row>
    <row r="66" spans="2:3" ht="15.75" customHeight="1" x14ac:dyDescent="0.25">
      <c r="B66" s="16"/>
      <c r="C66" s="16"/>
    </row>
    <row r="67" spans="2:3" ht="15.75" customHeight="1" x14ac:dyDescent="0.25">
      <c r="B67" s="16"/>
      <c r="C67" s="16"/>
    </row>
    <row r="68" spans="2:3" ht="15.75" customHeight="1" x14ac:dyDescent="0.25">
      <c r="B68" s="16"/>
      <c r="C68" s="16"/>
    </row>
    <row r="69" spans="2:3" ht="15.75" customHeight="1" x14ac:dyDescent="0.25">
      <c r="B69" s="16"/>
      <c r="C69" s="16"/>
    </row>
    <row r="70" spans="2:3" ht="15.75" customHeight="1" x14ac:dyDescent="0.25">
      <c r="B70" s="16"/>
      <c r="C70" s="16"/>
    </row>
    <row r="71" spans="2:3" ht="15.75" customHeight="1" x14ac:dyDescent="0.25">
      <c r="B71" s="16"/>
      <c r="C71" s="16"/>
    </row>
    <row r="72" spans="2:3" ht="15.75" customHeight="1" x14ac:dyDescent="0.25">
      <c r="B72" s="16"/>
      <c r="C72" s="16"/>
    </row>
    <row r="73" spans="2:3" ht="15.75" customHeight="1" x14ac:dyDescent="0.25">
      <c r="B73" s="16"/>
      <c r="C73" s="16"/>
    </row>
    <row r="74" spans="2:3" ht="15.75" customHeight="1" x14ac:dyDescent="0.25">
      <c r="B74" s="16"/>
      <c r="C74" s="16"/>
    </row>
    <row r="75" spans="2:3" ht="15.75" customHeight="1" x14ac:dyDescent="0.25">
      <c r="B75" s="16"/>
      <c r="C75" s="16"/>
    </row>
    <row r="76" spans="2:3" ht="15.75" customHeight="1" x14ac:dyDescent="0.25">
      <c r="B76" s="16"/>
      <c r="C76" s="16"/>
    </row>
    <row r="77" spans="2:3" ht="15.75" customHeight="1" x14ac:dyDescent="0.25">
      <c r="B77" s="16"/>
      <c r="C77" s="16"/>
    </row>
    <row r="78" spans="2:3" ht="15.75" customHeight="1" x14ac:dyDescent="0.25">
      <c r="B78" s="16"/>
      <c r="C78" s="16"/>
    </row>
    <row r="79" spans="2:3" ht="15.75" customHeight="1" x14ac:dyDescent="0.25">
      <c r="B79" s="16"/>
      <c r="C79" s="16"/>
    </row>
    <row r="80" spans="2:3" ht="15.75" customHeight="1" x14ac:dyDescent="0.25">
      <c r="B80" s="16"/>
      <c r="C80" s="16"/>
    </row>
    <row r="81" spans="2:3" ht="15.75" customHeight="1" x14ac:dyDescent="0.25">
      <c r="B81" s="16"/>
      <c r="C81" s="16"/>
    </row>
    <row r="82" spans="2:3" ht="15.75" customHeight="1" x14ac:dyDescent="0.25">
      <c r="B82" s="16"/>
      <c r="C82" s="16"/>
    </row>
    <row r="83" spans="2:3" ht="15.75" customHeight="1" x14ac:dyDescent="0.25">
      <c r="B83" s="16"/>
      <c r="C83" s="16"/>
    </row>
    <row r="84" spans="2:3" ht="15.75" customHeight="1" x14ac:dyDescent="0.25">
      <c r="B84" s="16"/>
      <c r="C84" s="16"/>
    </row>
    <row r="85" spans="2:3" ht="15.75" customHeight="1" x14ac:dyDescent="0.25">
      <c r="B85" s="16"/>
      <c r="C85" s="16"/>
    </row>
    <row r="86" spans="2:3" ht="15.75" customHeight="1" x14ac:dyDescent="0.25">
      <c r="B86" s="16"/>
      <c r="C86" s="16"/>
    </row>
    <row r="87" spans="2:3" ht="15.75" customHeight="1" x14ac:dyDescent="0.25">
      <c r="B87" s="16"/>
      <c r="C87" s="16"/>
    </row>
    <row r="88" spans="2:3" ht="15.75" customHeight="1" x14ac:dyDescent="0.25">
      <c r="B88" s="16"/>
      <c r="C88" s="16"/>
    </row>
    <row r="89" spans="2:3" ht="15.75" customHeight="1" x14ac:dyDescent="0.25">
      <c r="B89" s="16"/>
      <c r="C89" s="16"/>
    </row>
    <row r="90" spans="2:3" ht="15.75" customHeight="1" x14ac:dyDescent="0.25">
      <c r="B90" s="16"/>
      <c r="C90" s="16"/>
    </row>
    <row r="91" spans="2:3" ht="15.75" customHeight="1" x14ac:dyDescent="0.25">
      <c r="B91" s="16"/>
      <c r="C91" s="16"/>
    </row>
    <row r="92" spans="2:3" ht="15.75" customHeight="1" x14ac:dyDescent="0.25">
      <c r="B92" s="16"/>
      <c r="C92" s="16"/>
    </row>
    <row r="93" spans="2:3" ht="15.75" customHeight="1" x14ac:dyDescent="0.25">
      <c r="B93" s="16"/>
      <c r="C93" s="16"/>
    </row>
    <row r="94" spans="2:3" ht="15.75" customHeight="1" x14ac:dyDescent="0.25">
      <c r="B94" s="16"/>
      <c r="C94" s="16"/>
    </row>
    <row r="95" spans="2:3" ht="15.75" customHeight="1" x14ac:dyDescent="0.25">
      <c r="B95" s="16"/>
      <c r="C95" s="16"/>
    </row>
    <row r="96" spans="2:3" ht="15.75" customHeight="1" x14ac:dyDescent="0.25">
      <c r="B96" s="16"/>
      <c r="C96" s="16"/>
    </row>
    <row r="97" spans="2:3" ht="15.75" customHeight="1" x14ac:dyDescent="0.25">
      <c r="B97" s="16"/>
      <c r="C97" s="16"/>
    </row>
    <row r="98" spans="2:3" ht="15.75" customHeight="1" x14ac:dyDescent="0.25">
      <c r="B98" s="16"/>
      <c r="C98" s="16"/>
    </row>
    <row r="99" spans="2:3" ht="15.75" customHeight="1" x14ac:dyDescent="0.25">
      <c r="B99" s="16"/>
      <c r="C99" s="16"/>
    </row>
    <row r="100" spans="2:3" ht="15.75" customHeight="1" x14ac:dyDescent="0.25">
      <c r="B100" s="16"/>
      <c r="C100" s="16"/>
    </row>
    <row r="101" spans="2:3" ht="15.75" customHeight="1" x14ac:dyDescent="0.25">
      <c r="B101" s="16"/>
      <c r="C101" s="16"/>
    </row>
    <row r="102" spans="2:3" ht="15.75" customHeight="1" x14ac:dyDescent="0.25">
      <c r="B102" s="16"/>
      <c r="C102" s="16"/>
    </row>
    <row r="103" spans="2:3" ht="15.75" customHeight="1" x14ac:dyDescent="0.25">
      <c r="B103" s="16"/>
      <c r="C103" s="16"/>
    </row>
    <row r="104" spans="2:3" ht="15.75" customHeight="1" x14ac:dyDescent="0.25">
      <c r="B104" s="16"/>
      <c r="C104" s="16"/>
    </row>
    <row r="105" spans="2:3" ht="15.75" customHeight="1" x14ac:dyDescent="0.25">
      <c r="B105" s="16"/>
      <c r="C105" s="16"/>
    </row>
    <row r="106" spans="2:3" ht="15.75" customHeight="1" x14ac:dyDescent="0.25">
      <c r="B106" s="16"/>
      <c r="C106" s="16"/>
    </row>
    <row r="107" spans="2:3" ht="15.75" customHeight="1" x14ac:dyDescent="0.25">
      <c r="B107" s="16"/>
      <c r="C107" s="16"/>
    </row>
    <row r="108" spans="2:3" ht="15.75" customHeight="1" x14ac:dyDescent="0.25">
      <c r="B108" s="16"/>
      <c r="C108" s="16"/>
    </row>
    <row r="109" spans="2:3" ht="15.75" customHeight="1" x14ac:dyDescent="0.25">
      <c r="B109" s="16"/>
      <c r="C109" s="16"/>
    </row>
    <row r="110" spans="2:3" ht="15.75" customHeight="1" x14ac:dyDescent="0.25">
      <c r="B110" s="16"/>
      <c r="C110" s="16"/>
    </row>
    <row r="111" spans="2:3" ht="15.75" customHeight="1" x14ac:dyDescent="0.25">
      <c r="B111" s="16"/>
      <c r="C111" s="16"/>
    </row>
    <row r="112" spans="2:3" ht="15.75" customHeight="1" x14ac:dyDescent="0.25">
      <c r="B112" s="16"/>
      <c r="C112" s="16"/>
    </row>
    <row r="113" spans="2:3" ht="15.75" customHeight="1" x14ac:dyDescent="0.25">
      <c r="B113" s="16"/>
      <c r="C113" s="16"/>
    </row>
    <row r="114" spans="2:3" ht="15.75" customHeight="1" x14ac:dyDescent="0.25">
      <c r="B114" s="16"/>
      <c r="C114" s="16"/>
    </row>
    <row r="115" spans="2:3" ht="15.75" customHeight="1" x14ac:dyDescent="0.25">
      <c r="B115" s="16"/>
      <c r="C115" s="16"/>
    </row>
    <row r="116" spans="2:3" ht="15.75" customHeight="1" x14ac:dyDescent="0.25">
      <c r="B116" s="16"/>
      <c r="C116" s="16"/>
    </row>
    <row r="117" spans="2:3" ht="15.75" customHeight="1" x14ac:dyDescent="0.25">
      <c r="B117" s="16"/>
      <c r="C117" s="16"/>
    </row>
    <row r="118" spans="2:3" ht="15.75" customHeight="1" x14ac:dyDescent="0.25">
      <c r="B118" s="16"/>
      <c r="C118" s="16"/>
    </row>
    <row r="119" spans="2:3" ht="15.75" customHeight="1" x14ac:dyDescent="0.25">
      <c r="B119" s="16"/>
      <c r="C119" s="16"/>
    </row>
    <row r="120" spans="2:3" ht="15.75" customHeight="1" x14ac:dyDescent="0.25">
      <c r="B120" s="16"/>
      <c r="C120" s="16"/>
    </row>
    <row r="121" spans="2:3" ht="15.75" customHeight="1" x14ac:dyDescent="0.25">
      <c r="B121" s="16"/>
      <c r="C121" s="16"/>
    </row>
    <row r="122" spans="2:3" ht="15.75" customHeight="1" x14ac:dyDescent="0.25">
      <c r="B122" s="16"/>
      <c r="C122" s="16"/>
    </row>
    <row r="123" spans="2:3" ht="15.75" customHeight="1" x14ac:dyDescent="0.25">
      <c r="B123" s="16"/>
      <c r="C123" s="16"/>
    </row>
    <row r="124" spans="2:3" ht="15.75" customHeight="1" x14ac:dyDescent="0.25">
      <c r="B124" s="16"/>
      <c r="C124" s="16"/>
    </row>
    <row r="125" spans="2:3" ht="15.75" customHeight="1" x14ac:dyDescent="0.25">
      <c r="B125" s="16"/>
      <c r="C125" s="16"/>
    </row>
    <row r="126" spans="2:3" ht="15.75" customHeight="1" x14ac:dyDescent="0.25">
      <c r="B126" s="16"/>
      <c r="C126" s="16"/>
    </row>
    <row r="127" spans="2:3" ht="15.75" customHeight="1" x14ac:dyDescent="0.25">
      <c r="B127" s="16"/>
      <c r="C127" s="16"/>
    </row>
    <row r="128" spans="2:3" ht="15.75" customHeight="1" x14ac:dyDescent="0.25">
      <c r="B128" s="16"/>
      <c r="C128" s="16"/>
    </row>
    <row r="129" spans="2:3" ht="15.75" customHeight="1" x14ac:dyDescent="0.25">
      <c r="B129" s="16"/>
      <c r="C129" s="16"/>
    </row>
    <row r="130" spans="2:3" ht="15.75" customHeight="1" x14ac:dyDescent="0.25">
      <c r="B130" s="16"/>
      <c r="C130" s="16"/>
    </row>
    <row r="131" spans="2:3" ht="15.75" customHeight="1" x14ac:dyDescent="0.25">
      <c r="B131" s="16"/>
      <c r="C131" s="16"/>
    </row>
    <row r="132" spans="2:3" ht="15.75" customHeight="1" x14ac:dyDescent="0.25">
      <c r="B132" s="16"/>
      <c r="C132" s="16"/>
    </row>
    <row r="133" spans="2:3" ht="15.75" customHeight="1" x14ac:dyDescent="0.25">
      <c r="B133" s="16"/>
      <c r="C133" s="16"/>
    </row>
    <row r="134" spans="2:3" ht="15.75" customHeight="1" x14ac:dyDescent="0.25">
      <c r="B134" s="16"/>
      <c r="C134" s="16"/>
    </row>
    <row r="135" spans="2:3" ht="15.75" customHeight="1" x14ac:dyDescent="0.25">
      <c r="B135" s="16"/>
      <c r="C135" s="16"/>
    </row>
    <row r="136" spans="2:3" ht="15.75" customHeight="1" x14ac:dyDescent="0.25">
      <c r="B136" s="16"/>
      <c r="C136" s="16"/>
    </row>
    <row r="137" spans="2:3" ht="15.75" customHeight="1" x14ac:dyDescent="0.25">
      <c r="B137" s="16"/>
      <c r="C137" s="16"/>
    </row>
    <row r="138" spans="2:3" ht="15.75" customHeight="1" x14ac:dyDescent="0.25">
      <c r="B138" s="16"/>
      <c r="C138" s="16"/>
    </row>
    <row r="139" spans="2:3" ht="15.75" customHeight="1" x14ac:dyDescent="0.25">
      <c r="B139" s="16"/>
      <c r="C139" s="16"/>
    </row>
    <row r="140" spans="2:3" ht="15.75" customHeight="1" x14ac:dyDescent="0.25">
      <c r="B140" s="16"/>
      <c r="C140" s="16"/>
    </row>
    <row r="141" spans="2:3" ht="15.75" customHeight="1" x14ac:dyDescent="0.25">
      <c r="B141" s="16"/>
      <c r="C141" s="16"/>
    </row>
    <row r="142" spans="2:3" ht="15.75" customHeight="1" x14ac:dyDescent="0.25">
      <c r="B142" s="16"/>
      <c r="C142" s="16"/>
    </row>
    <row r="143" spans="2:3" ht="15.75" customHeight="1" x14ac:dyDescent="0.25">
      <c r="B143" s="16"/>
      <c r="C143" s="16"/>
    </row>
    <row r="144" spans="2:3" ht="15.75" customHeight="1" x14ac:dyDescent="0.25">
      <c r="B144" s="16"/>
      <c r="C144" s="16"/>
    </row>
    <row r="145" spans="2:3" ht="15.75" customHeight="1" x14ac:dyDescent="0.25">
      <c r="B145" s="16"/>
      <c r="C145" s="16"/>
    </row>
    <row r="146" spans="2:3" ht="15.75" customHeight="1" x14ac:dyDescent="0.25">
      <c r="B146" s="16"/>
      <c r="C146" s="16"/>
    </row>
    <row r="147" spans="2:3" ht="15.75" customHeight="1" x14ac:dyDescent="0.25">
      <c r="B147" s="16"/>
      <c r="C147" s="16"/>
    </row>
    <row r="148" spans="2:3" ht="15.75" customHeight="1" x14ac:dyDescent="0.25">
      <c r="B148" s="16"/>
      <c r="C148" s="16"/>
    </row>
    <row r="149" spans="2:3" ht="15.75" customHeight="1" x14ac:dyDescent="0.25">
      <c r="B149" s="16"/>
      <c r="C149" s="16"/>
    </row>
    <row r="150" spans="2:3" ht="15.75" customHeight="1" x14ac:dyDescent="0.25">
      <c r="B150" s="16"/>
      <c r="C150" s="16"/>
    </row>
    <row r="151" spans="2:3" ht="15.75" customHeight="1" x14ac:dyDescent="0.25">
      <c r="B151" s="16"/>
      <c r="C151" s="16"/>
    </row>
    <row r="152" spans="2:3" ht="15.75" customHeight="1" x14ac:dyDescent="0.25">
      <c r="B152" s="16"/>
      <c r="C152" s="16"/>
    </row>
    <row r="153" spans="2:3" ht="15.75" customHeight="1" x14ac:dyDescent="0.25">
      <c r="B153" s="16"/>
      <c r="C153" s="16"/>
    </row>
    <row r="154" spans="2:3" ht="15.75" customHeight="1" x14ac:dyDescent="0.25">
      <c r="B154" s="16"/>
      <c r="C154" s="16"/>
    </row>
    <row r="155" spans="2:3" ht="15.75" customHeight="1" x14ac:dyDescent="0.25">
      <c r="B155" s="16"/>
      <c r="C155" s="16"/>
    </row>
    <row r="156" spans="2:3" ht="15.75" customHeight="1" x14ac:dyDescent="0.25">
      <c r="B156" s="16"/>
      <c r="C156" s="16"/>
    </row>
    <row r="157" spans="2:3" ht="15.75" customHeight="1" x14ac:dyDescent="0.25">
      <c r="B157" s="16"/>
      <c r="C157" s="16"/>
    </row>
    <row r="158" spans="2:3" ht="15.75" customHeight="1" x14ac:dyDescent="0.25">
      <c r="B158" s="16"/>
      <c r="C158" s="16"/>
    </row>
    <row r="159" spans="2:3" ht="15.75" customHeight="1" x14ac:dyDescent="0.25">
      <c r="B159" s="16"/>
      <c r="C159" s="16"/>
    </row>
    <row r="160" spans="2:3" ht="15.75" customHeight="1" x14ac:dyDescent="0.25">
      <c r="B160" s="16"/>
      <c r="C160" s="16"/>
    </row>
    <row r="161" spans="2:3" ht="15.75" customHeight="1" x14ac:dyDescent="0.25">
      <c r="B161" s="16"/>
      <c r="C161" s="16"/>
    </row>
    <row r="162" spans="2:3" ht="15.75" customHeight="1" x14ac:dyDescent="0.25">
      <c r="B162" s="16"/>
      <c r="C162" s="16"/>
    </row>
    <row r="163" spans="2:3" ht="15.75" customHeight="1" x14ac:dyDescent="0.25">
      <c r="B163" s="16"/>
      <c r="C163" s="16"/>
    </row>
    <row r="164" spans="2:3" ht="15.75" customHeight="1" x14ac:dyDescent="0.25">
      <c r="B164" s="16"/>
      <c r="C164" s="16"/>
    </row>
    <row r="165" spans="2:3" ht="15.75" customHeight="1" x14ac:dyDescent="0.25">
      <c r="B165" s="16"/>
      <c r="C165" s="16"/>
    </row>
    <row r="166" spans="2:3" ht="15.75" customHeight="1" x14ac:dyDescent="0.25">
      <c r="B166" s="16"/>
      <c r="C166" s="16"/>
    </row>
    <row r="167" spans="2:3" ht="15.75" customHeight="1" x14ac:dyDescent="0.25">
      <c r="B167" s="16"/>
      <c r="C167" s="16"/>
    </row>
    <row r="168" spans="2:3" ht="15.75" customHeight="1" x14ac:dyDescent="0.25">
      <c r="B168" s="16"/>
      <c r="C168" s="16"/>
    </row>
    <row r="169" spans="2:3" ht="15.75" customHeight="1" x14ac:dyDescent="0.25">
      <c r="B169" s="16"/>
      <c r="C169" s="16"/>
    </row>
    <row r="170" spans="2:3" ht="15.75" customHeight="1" x14ac:dyDescent="0.25">
      <c r="B170" s="16"/>
      <c r="C170" s="16"/>
    </row>
    <row r="171" spans="2:3" ht="15.75" customHeight="1" x14ac:dyDescent="0.25">
      <c r="B171" s="16"/>
      <c r="C171" s="16"/>
    </row>
    <row r="172" spans="2:3" ht="15.75" customHeight="1" x14ac:dyDescent="0.25">
      <c r="B172" s="16"/>
      <c r="C172" s="16"/>
    </row>
    <row r="173" spans="2:3" ht="15.75" customHeight="1" x14ac:dyDescent="0.25">
      <c r="B173" s="16"/>
      <c r="C173" s="16"/>
    </row>
    <row r="174" spans="2:3" ht="15.75" customHeight="1" x14ac:dyDescent="0.25">
      <c r="B174" s="16"/>
      <c r="C174" s="16"/>
    </row>
    <row r="175" spans="2:3" ht="15.75" customHeight="1" x14ac:dyDescent="0.25">
      <c r="B175" s="16"/>
      <c r="C175" s="16"/>
    </row>
    <row r="176" spans="2:3" ht="15.75" customHeight="1" x14ac:dyDescent="0.25">
      <c r="B176" s="16"/>
      <c r="C176" s="16"/>
    </row>
    <row r="177" spans="2:3" ht="15.75" customHeight="1" x14ac:dyDescent="0.25">
      <c r="B177" s="16"/>
      <c r="C177" s="16"/>
    </row>
    <row r="178" spans="2:3" ht="15.75" customHeight="1" x14ac:dyDescent="0.25">
      <c r="B178" s="16"/>
      <c r="C178" s="16"/>
    </row>
    <row r="179" spans="2:3" ht="15.75" customHeight="1" x14ac:dyDescent="0.25">
      <c r="B179" s="16"/>
      <c r="C179" s="16"/>
    </row>
    <row r="180" spans="2:3" ht="15.75" customHeight="1" x14ac:dyDescent="0.25">
      <c r="B180" s="16"/>
      <c r="C180" s="16"/>
    </row>
    <row r="181" spans="2:3" ht="15.75" customHeight="1" x14ac:dyDescent="0.25">
      <c r="B181" s="16"/>
      <c r="C181" s="16"/>
    </row>
    <row r="182" spans="2:3" ht="15.75" customHeight="1" x14ac:dyDescent="0.25">
      <c r="B182" s="16"/>
      <c r="C182" s="16"/>
    </row>
    <row r="183" spans="2:3" ht="15.75" customHeight="1" x14ac:dyDescent="0.25">
      <c r="B183" s="16"/>
      <c r="C183" s="16"/>
    </row>
    <row r="184" spans="2:3" ht="15.75" customHeight="1" x14ac:dyDescent="0.25">
      <c r="B184" s="16"/>
      <c r="C184" s="16"/>
    </row>
    <row r="185" spans="2:3" ht="15.75" customHeight="1" x14ac:dyDescent="0.25">
      <c r="B185" s="16"/>
      <c r="C185" s="16"/>
    </row>
    <row r="186" spans="2:3" ht="15.75" customHeight="1" x14ac:dyDescent="0.25">
      <c r="B186" s="16"/>
      <c r="C186" s="16"/>
    </row>
    <row r="187" spans="2:3" ht="15.75" customHeight="1" x14ac:dyDescent="0.25">
      <c r="B187" s="16"/>
      <c r="C187" s="16"/>
    </row>
    <row r="188" spans="2:3" ht="15.75" customHeight="1" x14ac:dyDescent="0.25">
      <c r="B188" s="16"/>
      <c r="C188" s="16"/>
    </row>
    <row r="189" spans="2:3" ht="15.75" customHeight="1" x14ac:dyDescent="0.25">
      <c r="B189" s="16"/>
      <c r="C189" s="16"/>
    </row>
    <row r="190" spans="2:3" ht="15.75" customHeight="1" x14ac:dyDescent="0.25">
      <c r="B190" s="16"/>
      <c r="C190" s="16"/>
    </row>
    <row r="191" spans="2:3" ht="15.75" customHeight="1" x14ac:dyDescent="0.25">
      <c r="B191" s="16"/>
      <c r="C191" s="16"/>
    </row>
    <row r="192" spans="2:3" ht="15.75" customHeight="1" x14ac:dyDescent="0.25">
      <c r="B192" s="16"/>
      <c r="C192" s="16"/>
    </row>
    <row r="193" spans="2:3" ht="15.75" customHeight="1" x14ac:dyDescent="0.25">
      <c r="B193" s="16"/>
      <c r="C193" s="16"/>
    </row>
    <row r="194" spans="2:3" ht="15.75" customHeight="1" x14ac:dyDescent="0.25">
      <c r="B194" s="16"/>
      <c r="C194" s="16"/>
    </row>
    <row r="195" spans="2:3" ht="15.75" customHeight="1" x14ac:dyDescent="0.25">
      <c r="B195" s="16"/>
      <c r="C195" s="16"/>
    </row>
    <row r="196" spans="2:3" ht="15.75" customHeight="1" x14ac:dyDescent="0.25">
      <c r="B196" s="16"/>
      <c r="C196" s="16"/>
    </row>
    <row r="197" spans="2:3" ht="15.75" customHeight="1" x14ac:dyDescent="0.25">
      <c r="B197" s="16"/>
      <c r="C197" s="16"/>
    </row>
    <row r="198" spans="2:3" ht="15.75" customHeight="1" x14ac:dyDescent="0.25">
      <c r="B198" s="16"/>
      <c r="C198" s="16"/>
    </row>
    <row r="199" spans="2:3" ht="15.75" customHeight="1" x14ac:dyDescent="0.25">
      <c r="B199" s="16"/>
      <c r="C199" s="16"/>
    </row>
    <row r="200" spans="2:3" ht="15.75" customHeight="1" x14ac:dyDescent="0.25">
      <c r="B200" s="16"/>
      <c r="C200" s="16"/>
    </row>
    <row r="201" spans="2:3" ht="15.75" customHeight="1" x14ac:dyDescent="0.25">
      <c r="B201" s="16"/>
      <c r="C201" s="16"/>
    </row>
    <row r="202" spans="2:3" ht="15.75" customHeight="1" x14ac:dyDescent="0.25">
      <c r="B202" s="16"/>
      <c r="C202" s="16"/>
    </row>
    <row r="203" spans="2:3" ht="15.75" customHeight="1" x14ac:dyDescent="0.25">
      <c r="B203" s="16"/>
      <c r="C203" s="16"/>
    </row>
    <row r="204" spans="2:3" ht="15.75" customHeight="1" x14ac:dyDescent="0.25">
      <c r="B204" s="16"/>
      <c r="C204" s="16"/>
    </row>
    <row r="205" spans="2:3" ht="15.75" customHeight="1" x14ac:dyDescent="0.25">
      <c r="B205" s="16"/>
      <c r="C205" s="16"/>
    </row>
    <row r="206" spans="2:3" ht="15.75" customHeight="1" x14ac:dyDescent="0.25">
      <c r="B206" s="16"/>
      <c r="C206" s="16"/>
    </row>
    <row r="207" spans="2:3" ht="15.75" customHeight="1" x14ac:dyDescent="0.25">
      <c r="B207" s="16"/>
      <c r="C207" s="16"/>
    </row>
    <row r="208" spans="2:3" ht="15.75" customHeight="1" x14ac:dyDescent="0.25">
      <c r="B208" s="16"/>
      <c r="C208" s="16"/>
    </row>
    <row r="209" spans="2:3" ht="15.75" customHeight="1" x14ac:dyDescent="0.25">
      <c r="B209" s="16"/>
      <c r="C209" s="16"/>
    </row>
    <row r="210" spans="2:3" ht="15.75" customHeight="1" x14ac:dyDescent="0.25">
      <c r="B210" s="16"/>
      <c r="C210" s="16"/>
    </row>
    <row r="211" spans="2:3" ht="15.75" customHeight="1" x14ac:dyDescent="0.25">
      <c r="B211" s="16"/>
      <c r="C211" s="16"/>
    </row>
    <row r="212" spans="2:3" ht="15.75" customHeight="1" x14ac:dyDescent="0.25">
      <c r="B212" s="16"/>
      <c r="C212" s="16"/>
    </row>
    <row r="213" spans="2:3" ht="15.75" customHeight="1" x14ac:dyDescent="0.25">
      <c r="B213" s="16"/>
      <c r="C213" s="16"/>
    </row>
    <row r="214" spans="2:3" ht="15.75" customHeight="1" x14ac:dyDescent="0.25">
      <c r="B214" s="16"/>
      <c r="C214" s="16"/>
    </row>
    <row r="215" spans="2:3" ht="15.75" customHeight="1" x14ac:dyDescent="0.25">
      <c r="B215" s="16"/>
      <c r="C215" s="16"/>
    </row>
    <row r="216" spans="2:3" ht="15.75" customHeight="1" x14ac:dyDescent="0.25">
      <c r="B216" s="16"/>
      <c r="C216" s="16"/>
    </row>
    <row r="217" spans="2:3" ht="15.75" customHeight="1" x14ac:dyDescent="0.25">
      <c r="B217" s="16"/>
      <c r="C217" s="16"/>
    </row>
    <row r="218" spans="2:3" ht="15.75" customHeight="1" x14ac:dyDescent="0.25">
      <c r="B218" s="16"/>
      <c r="C218" s="16"/>
    </row>
    <row r="219" spans="2:3" ht="15.75" customHeight="1" x14ac:dyDescent="0.25">
      <c r="B219" s="16"/>
      <c r="C219" s="16"/>
    </row>
    <row r="220" spans="2:3" ht="15.75" customHeight="1" x14ac:dyDescent="0.25">
      <c r="B220" s="16"/>
      <c r="C220" s="16"/>
    </row>
    <row r="221" spans="2:3" ht="15.75" customHeight="1" x14ac:dyDescent="0.25">
      <c r="B221" s="16"/>
      <c r="C221" s="16"/>
    </row>
    <row r="222" spans="2:3" ht="15.75" customHeight="1" x14ac:dyDescent="0.25">
      <c r="B222" s="16"/>
      <c r="C222" s="16"/>
    </row>
    <row r="223" spans="2:3" ht="15.75" customHeight="1" x14ac:dyDescent="0.25">
      <c r="B223" s="16"/>
      <c r="C223" s="16"/>
    </row>
    <row r="224" spans="2:3" ht="15.75" customHeight="1" x14ac:dyDescent="0.25">
      <c r="B224" s="16"/>
      <c r="C224" s="16"/>
    </row>
    <row r="225" spans="2:3" ht="15.75" customHeight="1" x14ac:dyDescent="0.25">
      <c r="B225" s="16"/>
      <c r="C225" s="16"/>
    </row>
    <row r="226" spans="2:3" ht="15.75" customHeight="1" x14ac:dyDescent="0.25">
      <c r="B226" s="16"/>
      <c r="C226" s="16"/>
    </row>
    <row r="227" spans="2:3" ht="15.75" customHeight="1" x14ac:dyDescent="0.25">
      <c r="B227" s="16"/>
      <c r="C227" s="16"/>
    </row>
    <row r="228" spans="2:3" ht="15.75" customHeight="1" x14ac:dyDescent="0.25">
      <c r="B228" s="16"/>
      <c r="C228" s="16"/>
    </row>
    <row r="229" spans="2:3" ht="15.75" customHeight="1" x14ac:dyDescent="0.25">
      <c r="B229" s="16"/>
      <c r="C229" s="16"/>
    </row>
    <row r="230" spans="2:3" ht="15.75" customHeight="1" x14ac:dyDescent="0.25">
      <c r="B230" s="16"/>
      <c r="C230" s="16"/>
    </row>
    <row r="231" spans="2:3" ht="15.75" customHeight="1" x14ac:dyDescent="0.25">
      <c r="B231" s="16"/>
      <c r="C231" s="16"/>
    </row>
    <row r="232" spans="2:3" ht="15.75" customHeight="1" x14ac:dyDescent="0.25">
      <c r="B232" s="16"/>
      <c r="C232" s="16"/>
    </row>
    <row r="233" spans="2:3" ht="15.75" customHeight="1" x14ac:dyDescent="0.25">
      <c r="B233" s="16"/>
      <c r="C233" s="16"/>
    </row>
    <row r="234" spans="2:3" ht="15.75" customHeight="1" x14ac:dyDescent="0.25">
      <c r="B234" s="16"/>
      <c r="C234" s="16"/>
    </row>
    <row r="235" spans="2:3" ht="15.75" customHeight="1" x14ac:dyDescent="0.25">
      <c r="B235" s="16"/>
      <c r="C235" s="16"/>
    </row>
    <row r="236" spans="2:3" ht="15.75" customHeight="1" x14ac:dyDescent="0.25">
      <c r="B236" s="16"/>
      <c r="C236" s="16"/>
    </row>
    <row r="237" spans="2:3" ht="15.75" customHeight="1" x14ac:dyDescent="0.25">
      <c r="B237" s="16"/>
      <c r="C237" s="16"/>
    </row>
    <row r="238" spans="2:3" ht="15.75" customHeight="1" x14ac:dyDescent="0.25">
      <c r="B238" s="16"/>
      <c r="C238" s="16"/>
    </row>
    <row r="239" spans="2:3" ht="15.75" customHeight="1" x14ac:dyDescent="0.25">
      <c r="B239" s="16"/>
      <c r="C239" s="16"/>
    </row>
    <row r="240" spans="2:3" ht="15.75" customHeight="1" x14ac:dyDescent="0.25">
      <c r="B240" s="16"/>
      <c r="C240" s="16"/>
    </row>
    <row r="241" spans="2:3" ht="15.75" customHeight="1" x14ac:dyDescent="0.25">
      <c r="B241" s="16"/>
      <c r="C241" s="16"/>
    </row>
    <row r="242" spans="2:3" ht="15.75" customHeight="1" x14ac:dyDescent="0.25">
      <c r="B242" s="16"/>
      <c r="C242" s="16"/>
    </row>
    <row r="243" spans="2:3" ht="15.75" customHeight="1" x14ac:dyDescent="0.25">
      <c r="B243" s="16"/>
      <c r="C243" s="16"/>
    </row>
    <row r="244" spans="2:3" ht="15.75" customHeight="1" x14ac:dyDescent="0.25">
      <c r="B244" s="16"/>
      <c r="C244" s="16"/>
    </row>
    <row r="245" spans="2:3" ht="15.75" customHeight="1" x14ac:dyDescent="0.25">
      <c r="B245" s="16"/>
      <c r="C245" s="16"/>
    </row>
    <row r="246" spans="2:3" ht="15.75" customHeight="1" x14ac:dyDescent="0.25">
      <c r="B246" s="16"/>
      <c r="C246" s="16"/>
    </row>
    <row r="247" spans="2:3" ht="15.75" customHeight="1" x14ac:dyDescent="0.25">
      <c r="B247" s="16"/>
      <c r="C247" s="16"/>
    </row>
    <row r="248" spans="2:3" ht="15.75" customHeight="1" x14ac:dyDescent="0.25">
      <c r="B248" s="16"/>
      <c r="C248" s="16"/>
    </row>
    <row r="249" spans="2:3" ht="15.75" customHeight="1" x14ac:dyDescent="0.25">
      <c r="B249" s="16"/>
      <c r="C249" s="16"/>
    </row>
    <row r="250" spans="2:3" ht="15.75" customHeight="1" x14ac:dyDescent="0.25">
      <c r="B250" s="16"/>
      <c r="C250" s="16"/>
    </row>
    <row r="251" spans="2:3" ht="15.75" customHeight="1" x14ac:dyDescent="0.25">
      <c r="B251" s="16"/>
      <c r="C251" s="16"/>
    </row>
    <row r="252" spans="2:3" ht="15.75" customHeight="1" x14ac:dyDescent="0.25">
      <c r="B252" s="16"/>
      <c r="C252" s="16"/>
    </row>
    <row r="253" spans="2:3" ht="15.75" customHeight="1" x14ac:dyDescent="0.25">
      <c r="B253" s="16"/>
      <c r="C253" s="16"/>
    </row>
    <row r="254" spans="2:3" ht="15.75" customHeight="1" x14ac:dyDescent="0.25">
      <c r="B254" s="16"/>
      <c r="C254" s="16"/>
    </row>
    <row r="255" spans="2:3" ht="15.75" customHeight="1" x14ac:dyDescent="0.25">
      <c r="B255" s="16"/>
      <c r="C255" s="16"/>
    </row>
    <row r="256" spans="2:3" ht="15.75" customHeight="1" x14ac:dyDescent="0.25">
      <c r="B256" s="16"/>
      <c r="C256" s="16"/>
    </row>
    <row r="257" spans="2:3" ht="15.75" customHeight="1" x14ac:dyDescent="0.25">
      <c r="B257" s="16"/>
      <c r="C257" s="16"/>
    </row>
    <row r="258" spans="2:3" ht="15.75" customHeight="1" x14ac:dyDescent="0.25">
      <c r="B258" s="16"/>
      <c r="C258" s="16"/>
    </row>
    <row r="259" spans="2:3" ht="15.75" customHeight="1" x14ac:dyDescent="0.25">
      <c r="B259" s="16"/>
      <c r="C259" s="16"/>
    </row>
    <row r="260" spans="2:3" ht="15.75" customHeight="1" x14ac:dyDescent="0.25">
      <c r="B260" s="16"/>
      <c r="C260" s="16"/>
    </row>
    <row r="261" spans="2:3" ht="15.75" customHeight="1" x14ac:dyDescent="0.25">
      <c r="B261" s="16"/>
      <c r="C261" s="16"/>
    </row>
    <row r="262" spans="2:3" ht="15.75" customHeight="1" x14ac:dyDescent="0.25">
      <c r="B262" s="16"/>
      <c r="C262" s="16"/>
    </row>
    <row r="263" spans="2:3" ht="15.75" customHeight="1" x14ac:dyDescent="0.25">
      <c r="B263" s="16"/>
      <c r="C263" s="16"/>
    </row>
    <row r="264" spans="2:3" ht="15.75" customHeight="1" x14ac:dyDescent="0.25">
      <c r="B264" s="16"/>
      <c r="C264" s="16"/>
    </row>
    <row r="265" spans="2:3" ht="15.75" customHeight="1" x14ac:dyDescent="0.25">
      <c r="B265" s="16"/>
      <c r="C265" s="16"/>
    </row>
    <row r="266" spans="2:3" ht="15.75" customHeight="1" x14ac:dyDescent="0.25">
      <c r="B266" s="16"/>
      <c r="C266" s="16"/>
    </row>
    <row r="267" spans="2:3" ht="15.75" customHeight="1" x14ac:dyDescent="0.25">
      <c r="B267" s="16"/>
      <c r="C267" s="16"/>
    </row>
    <row r="268" spans="2:3" ht="15.75" customHeight="1" x14ac:dyDescent="0.25">
      <c r="B268" s="16"/>
      <c r="C268" s="16"/>
    </row>
    <row r="269" spans="2:3" ht="15.75" customHeight="1" x14ac:dyDescent="0.25">
      <c r="B269" s="16"/>
      <c r="C269" s="16"/>
    </row>
    <row r="270" spans="2:3" ht="15.75" customHeight="1" x14ac:dyDescent="0.25">
      <c r="B270" s="16"/>
      <c r="C270" s="16"/>
    </row>
    <row r="271" spans="2:3" ht="15.75" customHeight="1" x14ac:dyDescent="0.25">
      <c r="B271" s="16"/>
      <c r="C271" s="16"/>
    </row>
    <row r="272" spans="2:3" ht="15.75" customHeight="1" x14ac:dyDescent="0.25">
      <c r="B272" s="16"/>
      <c r="C272" s="16"/>
    </row>
    <row r="273" spans="2:3" ht="15.75" customHeight="1" x14ac:dyDescent="0.25">
      <c r="B273" s="16"/>
      <c r="C273" s="16"/>
    </row>
    <row r="274" spans="2:3" ht="15.75" customHeight="1" x14ac:dyDescent="0.25">
      <c r="B274" s="16"/>
      <c r="C274" s="16"/>
    </row>
    <row r="275" spans="2:3" ht="15.75" customHeight="1" x14ac:dyDescent="0.25">
      <c r="B275" s="16"/>
      <c r="C275" s="16"/>
    </row>
    <row r="276" spans="2:3" ht="15.75" customHeight="1" x14ac:dyDescent="0.25">
      <c r="B276" s="16"/>
      <c r="C276" s="16"/>
    </row>
    <row r="277" spans="2:3" ht="15.75" customHeight="1" x14ac:dyDescent="0.25">
      <c r="B277" s="16"/>
      <c r="C277" s="16"/>
    </row>
    <row r="278" spans="2:3" ht="15.75" customHeight="1" x14ac:dyDescent="0.25">
      <c r="B278" s="16"/>
      <c r="C278" s="16"/>
    </row>
    <row r="279" spans="2:3" ht="15.75" customHeight="1" x14ac:dyDescent="0.25">
      <c r="B279" s="16"/>
      <c r="C279" s="16"/>
    </row>
    <row r="280" spans="2:3" ht="15.75" customHeight="1" x14ac:dyDescent="0.25">
      <c r="B280" s="16"/>
      <c r="C280" s="16"/>
    </row>
    <row r="281" spans="2:3" ht="15.75" customHeight="1" x14ac:dyDescent="0.25">
      <c r="B281" s="16"/>
      <c r="C281" s="16"/>
    </row>
    <row r="282" spans="2:3" ht="15.75" customHeight="1" x14ac:dyDescent="0.25">
      <c r="B282" s="16"/>
      <c r="C282" s="16"/>
    </row>
    <row r="283" spans="2:3" ht="15.75" customHeight="1" x14ac:dyDescent="0.25">
      <c r="B283" s="16"/>
      <c r="C283" s="16"/>
    </row>
    <row r="284" spans="2:3" ht="15.75" customHeight="1" x14ac:dyDescent="0.25">
      <c r="B284" s="16"/>
      <c r="C284" s="16"/>
    </row>
    <row r="285" spans="2:3" ht="15.75" customHeight="1" x14ac:dyDescent="0.25">
      <c r="B285" s="16"/>
      <c r="C285" s="16"/>
    </row>
    <row r="286" spans="2:3" ht="15.75" customHeight="1" x14ac:dyDescent="0.25">
      <c r="B286" s="16"/>
      <c r="C286" s="16"/>
    </row>
    <row r="287" spans="2:3" ht="15.75" customHeight="1" x14ac:dyDescent="0.25">
      <c r="B287" s="16"/>
      <c r="C287" s="16"/>
    </row>
    <row r="288" spans="2:3" ht="15.75" customHeight="1" x14ac:dyDescent="0.25">
      <c r="B288" s="16"/>
      <c r="C288" s="16"/>
    </row>
    <row r="289" spans="2:3" ht="15.75" customHeight="1" x14ac:dyDescent="0.25">
      <c r="B289" s="16"/>
      <c r="C289" s="16"/>
    </row>
    <row r="290" spans="2:3" ht="15.75" customHeight="1" x14ac:dyDescent="0.25">
      <c r="B290" s="16"/>
      <c r="C290" s="16"/>
    </row>
    <row r="291" spans="2:3" ht="15.75" customHeight="1" x14ac:dyDescent="0.25">
      <c r="B291" s="16"/>
      <c r="C291" s="16"/>
    </row>
    <row r="292" spans="2:3" ht="15.75" customHeight="1" x14ac:dyDescent="0.25">
      <c r="B292" s="16"/>
      <c r="C292" s="16"/>
    </row>
    <row r="293" spans="2:3" ht="15.75" customHeight="1" x14ac:dyDescent="0.25">
      <c r="B293" s="16"/>
      <c r="C293" s="16"/>
    </row>
    <row r="294" spans="2:3" ht="15.75" customHeight="1" x14ac:dyDescent="0.25">
      <c r="B294" s="16"/>
      <c r="C294" s="16"/>
    </row>
    <row r="295" spans="2:3" ht="15.75" customHeight="1" x14ac:dyDescent="0.25">
      <c r="B295" s="16"/>
      <c r="C295" s="16"/>
    </row>
    <row r="296" spans="2:3" ht="15.75" customHeight="1" x14ac:dyDescent="0.25">
      <c r="B296" s="16"/>
      <c r="C296" s="16"/>
    </row>
    <row r="297" spans="2:3" ht="15.75" customHeight="1" x14ac:dyDescent="0.25">
      <c r="B297" s="16"/>
      <c r="C297" s="16"/>
    </row>
    <row r="298" spans="2:3" ht="15.75" customHeight="1" x14ac:dyDescent="0.25">
      <c r="B298" s="16"/>
      <c r="C298" s="16"/>
    </row>
    <row r="299" spans="2:3" ht="15.75" customHeight="1" x14ac:dyDescent="0.25">
      <c r="B299" s="16"/>
      <c r="C299" s="16"/>
    </row>
    <row r="300" spans="2:3" ht="15.75" customHeight="1" x14ac:dyDescent="0.25">
      <c r="B300" s="16"/>
      <c r="C300" s="16"/>
    </row>
    <row r="301" spans="2:3" ht="15.75" customHeight="1" x14ac:dyDescent="0.25">
      <c r="B301" s="16"/>
      <c r="C301" s="16"/>
    </row>
    <row r="302" spans="2:3" ht="15.75" customHeight="1" x14ac:dyDescent="0.25">
      <c r="B302" s="16"/>
      <c r="C302" s="16"/>
    </row>
    <row r="303" spans="2:3" ht="15.75" customHeight="1" x14ac:dyDescent="0.25">
      <c r="B303" s="16"/>
      <c r="C303" s="16"/>
    </row>
    <row r="304" spans="2:3" ht="15.75" customHeight="1" x14ac:dyDescent="0.25">
      <c r="B304" s="16"/>
      <c r="C304" s="16"/>
    </row>
    <row r="305" spans="2:3" ht="15.75" customHeight="1" x14ac:dyDescent="0.25">
      <c r="B305" s="16"/>
      <c r="C305" s="16"/>
    </row>
    <row r="306" spans="2:3" ht="15.75" customHeight="1" x14ac:dyDescent="0.25">
      <c r="B306" s="16"/>
      <c r="C306" s="16"/>
    </row>
    <row r="307" spans="2:3" ht="15.75" customHeight="1" x14ac:dyDescent="0.25">
      <c r="B307" s="16"/>
      <c r="C307" s="16"/>
    </row>
    <row r="308" spans="2:3" ht="15.75" customHeight="1" x14ac:dyDescent="0.25">
      <c r="B308" s="16"/>
      <c r="C308" s="16"/>
    </row>
    <row r="309" spans="2:3" ht="15.75" customHeight="1" x14ac:dyDescent="0.25">
      <c r="B309" s="16"/>
      <c r="C309" s="16"/>
    </row>
    <row r="310" spans="2:3" ht="15.75" customHeight="1" x14ac:dyDescent="0.25">
      <c r="B310" s="16"/>
      <c r="C310" s="16"/>
    </row>
    <row r="311" spans="2:3" ht="15.75" customHeight="1" x14ac:dyDescent="0.25">
      <c r="B311" s="16"/>
      <c r="C311" s="16"/>
    </row>
    <row r="312" spans="2:3" ht="15.75" customHeight="1" x14ac:dyDescent="0.25">
      <c r="B312" s="16"/>
      <c r="C312" s="16"/>
    </row>
    <row r="313" spans="2:3" ht="15.75" customHeight="1" x14ac:dyDescent="0.25">
      <c r="B313" s="16"/>
      <c r="C313" s="16"/>
    </row>
    <row r="314" spans="2:3" ht="15.75" customHeight="1" x14ac:dyDescent="0.25">
      <c r="B314" s="16"/>
      <c r="C314" s="16"/>
    </row>
    <row r="315" spans="2:3" ht="15.75" customHeight="1" x14ac:dyDescent="0.25">
      <c r="B315" s="16"/>
      <c r="C315" s="16"/>
    </row>
    <row r="316" spans="2:3" ht="15.75" customHeight="1" x14ac:dyDescent="0.25">
      <c r="B316" s="16"/>
      <c r="C316" s="16"/>
    </row>
    <row r="317" spans="2:3" ht="15.75" customHeight="1" x14ac:dyDescent="0.25">
      <c r="B317" s="16"/>
      <c r="C317" s="16"/>
    </row>
    <row r="318" spans="2:3" ht="15.75" customHeight="1" x14ac:dyDescent="0.25">
      <c r="B318" s="16"/>
      <c r="C318" s="16"/>
    </row>
    <row r="319" spans="2:3" ht="15.75" customHeight="1" x14ac:dyDescent="0.25">
      <c r="B319" s="16"/>
      <c r="C319" s="16"/>
    </row>
    <row r="320" spans="2:3" ht="15.75" customHeight="1" x14ac:dyDescent="0.25">
      <c r="B320" s="16"/>
      <c r="C320" s="16"/>
    </row>
    <row r="321" spans="2:3" ht="15.75" customHeight="1" x14ac:dyDescent="0.25">
      <c r="B321" s="16"/>
      <c r="C321" s="16"/>
    </row>
    <row r="322" spans="2:3" ht="15.75" customHeight="1" x14ac:dyDescent="0.25">
      <c r="B322" s="16"/>
      <c r="C322" s="16"/>
    </row>
    <row r="323" spans="2:3" ht="15.75" customHeight="1" x14ac:dyDescent="0.25">
      <c r="B323" s="16"/>
      <c r="C323" s="16"/>
    </row>
    <row r="324" spans="2:3" ht="15.75" customHeight="1" x14ac:dyDescent="0.25">
      <c r="B324" s="16"/>
      <c r="C324" s="16"/>
    </row>
    <row r="325" spans="2:3" ht="15.75" customHeight="1" x14ac:dyDescent="0.25">
      <c r="B325" s="16"/>
      <c r="C325" s="16"/>
    </row>
    <row r="326" spans="2:3" ht="15.75" customHeight="1" x14ac:dyDescent="0.25">
      <c r="B326" s="16"/>
      <c r="C326" s="16"/>
    </row>
    <row r="327" spans="2:3" ht="15.75" customHeight="1" x14ac:dyDescent="0.25">
      <c r="B327" s="16"/>
      <c r="C327" s="16"/>
    </row>
    <row r="328" spans="2:3" ht="15.75" customHeight="1" x14ac:dyDescent="0.25">
      <c r="B328" s="16"/>
      <c r="C328" s="16"/>
    </row>
    <row r="329" spans="2:3" ht="15.75" customHeight="1" x14ac:dyDescent="0.25">
      <c r="B329" s="16"/>
      <c r="C329" s="16"/>
    </row>
    <row r="330" spans="2:3" ht="15.75" customHeight="1" x14ac:dyDescent="0.25">
      <c r="B330" s="16"/>
      <c r="C330" s="16"/>
    </row>
    <row r="331" spans="2:3" ht="15.75" customHeight="1" x14ac:dyDescent="0.25">
      <c r="B331" s="16"/>
      <c r="C331" s="16"/>
    </row>
    <row r="332" spans="2:3" ht="15.75" customHeight="1" x14ac:dyDescent="0.25">
      <c r="B332" s="16"/>
      <c r="C332" s="16"/>
    </row>
    <row r="333" spans="2:3" ht="15.75" customHeight="1" x14ac:dyDescent="0.25">
      <c r="B333" s="16"/>
      <c r="C333" s="16"/>
    </row>
    <row r="334" spans="2:3" ht="15.75" customHeight="1" x14ac:dyDescent="0.25">
      <c r="B334" s="16"/>
      <c r="C334" s="16"/>
    </row>
    <row r="335" spans="2:3" ht="15.75" customHeight="1" x14ac:dyDescent="0.25">
      <c r="B335" s="16"/>
      <c r="C335" s="16"/>
    </row>
    <row r="336" spans="2:3" ht="15.75" customHeight="1" x14ac:dyDescent="0.25">
      <c r="B336" s="16"/>
      <c r="C336" s="16"/>
    </row>
    <row r="337" spans="2:3" ht="15.75" customHeight="1" x14ac:dyDescent="0.25">
      <c r="B337" s="16"/>
      <c r="C337" s="16"/>
    </row>
    <row r="338" spans="2:3" ht="15.75" customHeight="1" x14ac:dyDescent="0.25">
      <c r="B338" s="16"/>
      <c r="C338" s="16"/>
    </row>
    <row r="339" spans="2:3" ht="15.75" customHeight="1" x14ac:dyDescent="0.25">
      <c r="B339" s="16"/>
      <c r="C339" s="16"/>
    </row>
    <row r="340" spans="2:3" ht="15.75" customHeight="1" x14ac:dyDescent="0.25">
      <c r="B340" s="16"/>
      <c r="C340" s="16"/>
    </row>
    <row r="341" spans="2:3" ht="15.75" customHeight="1" x14ac:dyDescent="0.25">
      <c r="B341" s="16"/>
      <c r="C341" s="16"/>
    </row>
    <row r="342" spans="2:3" ht="15.75" customHeight="1" x14ac:dyDescent="0.25">
      <c r="B342" s="16"/>
      <c r="C342" s="16"/>
    </row>
    <row r="343" spans="2:3" ht="15.75" customHeight="1" x14ac:dyDescent="0.25">
      <c r="B343" s="16"/>
      <c r="C343" s="16"/>
    </row>
    <row r="344" spans="2:3" ht="15.75" customHeight="1" x14ac:dyDescent="0.25">
      <c r="B344" s="16"/>
      <c r="C344" s="16"/>
    </row>
    <row r="345" spans="2:3" ht="15.75" customHeight="1" x14ac:dyDescent="0.25">
      <c r="B345" s="16"/>
      <c r="C345" s="16"/>
    </row>
    <row r="346" spans="2:3" ht="15.75" customHeight="1" x14ac:dyDescent="0.25">
      <c r="B346" s="16"/>
      <c r="C346" s="16"/>
    </row>
    <row r="347" spans="2:3" ht="15.75" customHeight="1" x14ac:dyDescent="0.25">
      <c r="B347" s="16"/>
      <c r="C347" s="16"/>
    </row>
    <row r="348" spans="2:3" ht="15.75" customHeight="1" x14ac:dyDescent="0.25">
      <c r="B348" s="16"/>
      <c r="C348" s="16"/>
    </row>
    <row r="349" spans="2:3" ht="15.75" customHeight="1" x14ac:dyDescent="0.25">
      <c r="B349" s="16"/>
      <c r="C349" s="16"/>
    </row>
    <row r="350" spans="2:3" ht="15.75" customHeight="1" x14ac:dyDescent="0.25">
      <c r="B350" s="16"/>
      <c r="C350" s="16"/>
    </row>
    <row r="351" spans="2:3" ht="15.75" customHeight="1" x14ac:dyDescent="0.25">
      <c r="B351" s="16"/>
      <c r="C351" s="16"/>
    </row>
    <row r="352" spans="2:3" ht="15.75" customHeight="1" x14ac:dyDescent="0.25">
      <c r="B352" s="16"/>
      <c r="C352" s="16"/>
    </row>
    <row r="353" spans="2:3" ht="15.75" customHeight="1" x14ac:dyDescent="0.25">
      <c r="B353" s="16"/>
      <c r="C353" s="16"/>
    </row>
    <row r="354" spans="2:3" ht="15.75" customHeight="1" x14ac:dyDescent="0.25">
      <c r="B354" s="16"/>
      <c r="C354" s="16"/>
    </row>
    <row r="355" spans="2:3" ht="15.75" customHeight="1" x14ac:dyDescent="0.25">
      <c r="B355" s="16"/>
      <c r="C355" s="16"/>
    </row>
    <row r="356" spans="2:3" ht="15.75" customHeight="1" x14ac:dyDescent="0.25">
      <c r="B356" s="16"/>
      <c r="C356" s="16"/>
    </row>
    <row r="357" spans="2:3" ht="15.75" customHeight="1" x14ac:dyDescent="0.25">
      <c r="B357" s="16"/>
      <c r="C357" s="16"/>
    </row>
    <row r="358" spans="2:3" ht="15.75" customHeight="1" x14ac:dyDescent="0.25">
      <c r="B358" s="16"/>
      <c r="C358" s="16"/>
    </row>
    <row r="359" spans="2:3" ht="15.75" customHeight="1" x14ac:dyDescent="0.25">
      <c r="B359" s="16"/>
      <c r="C359" s="16"/>
    </row>
    <row r="360" spans="2:3" ht="15.75" customHeight="1" x14ac:dyDescent="0.25">
      <c r="B360" s="16"/>
      <c r="C360" s="16"/>
    </row>
    <row r="361" spans="2:3" ht="15.75" customHeight="1" x14ac:dyDescent="0.25">
      <c r="B361" s="16"/>
      <c r="C361" s="16"/>
    </row>
    <row r="362" spans="2:3" ht="15.75" customHeight="1" x14ac:dyDescent="0.25">
      <c r="B362" s="16"/>
      <c r="C362" s="16"/>
    </row>
    <row r="363" spans="2:3" ht="15.75" customHeight="1" x14ac:dyDescent="0.25">
      <c r="B363" s="16"/>
      <c r="C363" s="16"/>
    </row>
    <row r="364" spans="2:3" ht="15.75" customHeight="1" x14ac:dyDescent="0.25">
      <c r="B364" s="16"/>
      <c r="C364" s="16"/>
    </row>
    <row r="365" spans="2:3" ht="15.75" customHeight="1" x14ac:dyDescent="0.25">
      <c r="B365" s="16"/>
      <c r="C365" s="16"/>
    </row>
    <row r="366" spans="2:3" ht="15.75" customHeight="1" x14ac:dyDescent="0.25">
      <c r="B366" s="16"/>
      <c r="C366" s="16"/>
    </row>
    <row r="367" spans="2:3" ht="15.75" customHeight="1" x14ac:dyDescent="0.25">
      <c r="B367" s="16"/>
      <c r="C367" s="16"/>
    </row>
    <row r="368" spans="2:3" ht="15.75" customHeight="1" x14ac:dyDescent="0.25">
      <c r="B368" s="16"/>
      <c r="C368" s="16"/>
    </row>
    <row r="369" spans="2:3" ht="15.75" customHeight="1" x14ac:dyDescent="0.25">
      <c r="B369" s="16"/>
      <c r="C369" s="16"/>
    </row>
    <row r="370" spans="2:3" ht="15.75" customHeight="1" x14ac:dyDescent="0.25">
      <c r="B370" s="16"/>
      <c r="C370" s="16"/>
    </row>
    <row r="371" spans="2:3" ht="15.75" customHeight="1" x14ac:dyDescent="0.25">
      <c r="B371" s="16"/>
      <c r="C371" s="16"/>
    </row>
    <row r="372" spans="2:3" ht="15.75" customHeight="1" x14ac:dyDescent="0.25">
      <c r="B372" s="16"/>
      <c r="C372" s="16"/>
    </row>
    <row r="373" spans="2:3" ht="15.75" customHeight="1" x14ac:dyDescent="0.25">
      <c r="B373" s="16"/>
      <c r="C373" s="16"/>
    </row>
    <row r="374" spans="2:3" ht="15.75" customHeight="1" x14ac:dyDescent="0.25">
      <c r="B374" s="16"/>
      <c r="C374" s="16"/>
    </row>
    <row r="375" spans="2:3" ht="15.75" customHeight="1" x14ac:dyDescent="0.25">
      <c r="B375" s="16"/>
      <c r="C375" s="16"/>
    </row>
    <row r="376" spans="2:3" ht="15.75" customHeight="1" x14ac:dyDescent="0.25">
      <c r="B376" s="16"/>
      <c r="C376" s="16"/>
    </row>
    <row r="377" spans="2:3" ht="15.75" customHeight="1" x14ac:dyDescent="0.25">
      <c r="B377" s="16"/>
      <c r="C377" s="16"/>
    </row>
    <row r="378" spans="2:3" ht="15.75" customHeight="1" x14ac:dyDescent="0.25">
      <c r="B378" s="16"/>
      <c r="C378" s="16"/>
    </row>
    <row r="379" spans="2:3" ht="15.75" customHeight="1" x14ac:dyDescent="0.25">
      <c r="B379" s="16"/>
      <c r="C379" s="16"/>
    </row>
    <row r="380" spans="2:3" ht="15.75" customHeight="1" x14ac:dyDescent="0.25">
      <c r="B380" s="16"/>
      <c r="C380" s="16"/>
    </row>
    <row r="381" spans="2:3" ht="15.75" customHeight="1" x14ac:dyDescent="0.25">
      <c r="B381" s="16"/>
      <c r="C381" s="16"/>
    </row>
    <row r="382" spans="2:3" ht="15.75" customHeight="1" x14ac:dyDescent="0.25">
      <c r="B382" s="16"/>
      <c r="C382" s="16"/>
    </row>
    <row r="383" spans="2:3" ht="15.75" customHeight="1" x14ac:dyDescent="0.25">
      <c r="B383" s="16"/>
      <c r="C383" s="16"/>
    </row>
    <row r="384" spans="2:3" ht="15.75" customHeight="1" x14ac:dyDescent="0.25">
      <c r="B384" s="16"/>
      <c r="C384" s="16"/>
    </row>
    <row r="385" spans="2:3" ht="15.75" customHeight="1" x14ac:dyDescent="0.25">
      <c r="B385" s="16"/>
      <c r="C385" s="16"/>
    </row>
    <row r="386" spans="2:3" ht="15.75" customHeight="1" x14ac:dyDescent="0.25">
      <c r="B386" s="16"/>
      <c r="C386" s="16"/>
    </row>
    <row r="387" spans="2:3" ht="15.75" customHeight="1" x14ac:dyDescent="0.25">
      <c r="B387" s="16"/>
      <c r="C387" s="16"/>
    </row>
    <row r="388" spans="2:3" ht="15.75" customHeight="1" x14ac:dyDescent="0.25">
      <c r="B388" s="16"/>
      <c r="C388" s="16"/>
    </row>
    <row r="389" spans="2:3" ht="15.75" customHeight="1" x14ac:dyDescent="0.25">
      <c r="B389" s="16"/>
      <c r="C389" s="16"/>
    </row>
    <row r="390" spans="2:3" ht="15.75" customHeight="1" x14ac:dyDescent="0.25">
      <c r="B390" s="16"/>
      <c r="C390" s="16"/>
    </row>
    <row r="391" spans="2:3" ht="15.75" customHeight="1" x14ac:dyDescent="0.25">
      <c r="B391" s="16"/>
      <c r="C391" s="16"/>
    </row>
    <row r="392" spans="2:3" ht="15.75" customHeight="1" x14ac:dyDescent="0.25">
      <c r="B392" s="16"/>
      <c r="C392" s="16"/>
    </row>
    <row r="393" spans="2:3" ht="15.75" customHeight="1" x14ac:dyDescent="0.25">
      <c r="B393" s="16"/>
      <c r="C393" s="16"/>
    </row>
    <row r="394" spans="2:3" ht="15.75" customHeight="1" x14ac:dyDescent="0.25">
      <c r="B394" s="16"/>
      <c r="C394" s="16"/>
    </row>
    <row r="395" spans="2:3" ht="15.75" customHeight="1" x14ac:dyDescent="0.25">
      <c r="B395" s="16"/>
      <c r="C395" s="16"/>
    </row>
    <row r="396" spans="2:3" ht="15.75" customHeight="1" x14ac:dyDescent="0.25">
      <c r="B396" s="16"/>
      <c r="C396" s="16"/>
    </row>
    <row r="397" spans="2:3" ht="15.75" customHeight="1" x14ac:dyDescent="0.25">
      <c r="B397" s="16"/>
      <c r="C397" s="16"/>
    </row>
    <row r="398" spans="2:3" ht="15.75" customHeight="1" x14ac:dyDescent="0.25">
      <c r="B398" s="16"/>
      <c r="C398" s="16"/>
    </row>
    <row r="399" spans="2:3" ht="15.75" customHeight="1" x14ac:dyDescent="0.25">
      <c r="B399" s="16"/>
      <c r="C399" s="16"/>
    </row>
    <row r="400" spans="2:3" ht="15.75" customHeight="1" x14ac:dyDescent="0.25">
      <c r="B400" s="16"/>
      <c r="C400" s="16"/>
    </row>
    <row r="401" spans="2:3" ht="15.75" customHeight="1" x14ac:dyDescent="0.25">
      <c r="B401" s="16"/>
      <c r="C401" s="16"/>
    </row>
    <row r="402" spans="2:3" ht="15.75" customHeight="1" x14ac:dyDescent="0.25">
      <c r="B402" s="16"/>
      <c r="C402" s="16"/>
    </row>
    <row r="403" spans="2:3" ht="15.75" customHeight="1" x14ac:dyDescent="0.25">
      <c r="B403" s="16"/>
      <c r="C403" s="16"/>
    </row>
    <row r="404" spans="2:3" ht="15.75" customHeight="1" x14ac:dyDescent="0.25">
      <c r="B404" s="16"/>
      <c r="C404" s="16"/>
    </row>
    <row r="405" spans="2:3" ht="15.75" customHeight="1" x14ac:dyDescent="0.25">
      <c r="B405" s="16"/>
      <c r="C405" s="16"/>
    </row>
    <row r="406" spans="2:3" ht="15.75" customHeight="1" x14ac:dyDescent="0.25">
      <c r="B406" s="16"/>
      <c r="C406" s="16"/>
    </row>
    <row r="407" spans="2:3" ht="15.75" customHeight="1" x14ac:dyDescent="0.25">
      <c r="B407" s="16"/>
      <c r="C407" s="16"/>
    </row>
    <row r="408" spans="2:3" ht="15.75" customHeight="1" x14ac:dyDescent="0.25">
      <c r="B408" s="16"/>
      <c r="C408" s="16"/>
    </row>
    <row r="409" spans="2:3" ht="15.75" customHeight="1" x14ac:dyDescent="0.25">
      <c r="B409" s="16"/>
      <c r="C409" s="16"/>
    </row>
    <row r="410" spans="2:3" ht="15.75" customHeight="1" x14ac:dyDescent="0.25">
      <c r="B410" s="16"/>
      <c r="C410" s="16"/>
    </row>
    <row r="411" spans="2:3" ht="15.75" customHeight="1" x14ac:dyDescent="0.25">
      <c r="B411" s="16"/>
      <c r="C411" s="16"/>
    </row>
    <row r="412" spans="2:3" ht="15.75" customHeight="1" x14ac:dyDescent="0.25">
      <c r="B412" s="16"/>
      <c r="C412" s="16"/>
    </row>
    <row r="413" spans="2:3" ht="15.75" customHeight="1" x14ac:dyDescent="0.25">
      <c r="B413" s="16"/>
      <c r="C413" s="16"/>
    </row>
    <row r="414" spans="2:3" ht="15.75" customHeight="1" x14ac:dyDescent="0.25">
      <c r="B414" s="16"/>
      <c r="C414" s="16"/>
    </row>
    <row r="415" spans="2:3" ht="15.75" customHeight="1" x14ac:dyDescent="0.25">
      <c r="B415" s="16"/>
      <c r="C415" s="16"/>
    </row>
    <row r="416" spans="2:3" ht="15.75" customHeight="1" x14ac:dyDescent="0.25">
      <c r="B416" s="16"/>
      <c r="C416" s="16"/>
    </row>
    <row r="417" spans="2:3" ht="15.75" customHeight="1" x14ac:dyDescent="0.25">
      <c r="B417" s="16"/>
      <c r="C417" s="16"/>
    </row>
    <row r="418" spans="2:3" ht="15.75" customHeight="1" x14ac:dyDescent="0.25">
      <c r="B418" s="16"/>
      <c r="C418" s="16"/>
    </row>
    <row r="419" spans="2:3" ht="15.75" customHeight="1" x14ac:dyDescent="0.25">
      <c r="B419" s="16"/>
      <c r="C419" s="16"/>
    </row>
    <row r="420" spans="2:3" ht="15.75" customHeight="1" x14ac:dyDescent="0.25">
      <c r="B420" s="16"/>
      <c r="C420" s="16"/>
    </row>
    <row r="421" spans="2:3" ht="15.75" customHeight="1" x14ac:dyDescent="0.25">
      <c r="B421" s="16"/>
      <c r="C421" s="16"/>
    </row>
    <row r="422" spans="2:3" ht="15.75" customHeight="1" x14ac:dyDescent="0.25">
      <c r="B422" s="16"/>
      <c r="C422" s="16"/>
    </row>
    <row r="423" spans="2:3" ht="15.75" customHeight="1" x14ac:dyDescent="0.25">
      <c r="B423" s="16"/>
      <c r="C423" s="16"/>
    </row>
    <row r="424" spans="2:3" ht="15.75" customHeight="1" x14ac:dyDescent="0.25">
      <c r="B424" s="16"/>
      <c r="C424" s="16"/>
    </row>
    <row r="425" spans="2:3" ht="15.75" customHeight="1" x14ac:dyDescent="0.25">
      <c r="B425" s="16"/>
      <c r="C425" s="16"/>
    </row>
    <row r="426" spans="2:3" ht="15.75" customHeight="1" x14ac:dyDescent="0.25">
      <c r="B426" s="16"/>
      <c r="C426" s="16"/>
    </row>
    <row r="427" spans="2:3" ht="15.75" customHeight="1" x14ac:dyDescent="0.25">
      <c r="B427" s="16"/>
      <c r="C427" s="16"/>
    </row>
    <row r="428" spans="2:3" ht="15.75" customHeight="1" x14ac:dyDescent="0.25">
      <c r="B428" s="16"/>
      <c r="C428" s="16"/>
    </row>
    <row r="429" spans="2:3" ht="15.75" customHeight="1" x14ac:dyDescent="0.25">
      <c r="B429" s="16"/>
      <c r="C429" s="16"/>
    </row>
    <row r="430" spans="2:3" ht="15.75" customHeight="1" x14ac:dyDescent="0.25">
      <c r="B430" s="16"/>
      <c r="C430" s="16"/>
    </row>
    <row r="431" spans="2:3" ht="15.75" customHeight="1" x14ac:dyDescent="0.25">
      <c r="B431" s="16"/>
      <c r="C431" s="16"/>
    </row>
    <row r="432" spans="2:3" ht="15.75" customHeight="1" x14ac:dyDescent="0.25">
      <c r="B432" s="16"/>
      <c r="C432" s="16"/>
    </row>
    <row r="433" spans="2:3" ht="15.75" customHeight="1" x14ac:dyDescent="0.25">
      <c r="B433" s="16"/>
      <c r="C433" s="16"/>
    </row>
    <row r="434" spans="2:3" ht="15.75" customHeight="1" x14ac:dyDescent="0.25">
      <c r="B434" s="16"/>
      <c r="C434" s="16"/>
    </row>
    <row r="435" spans="2:3" ht="15.75" customHeight="1" x14ac:dyDescent="0.25">
      <c r="B435" s="16"/>
      <c r="C435" s="16"/>
    </row>
    <row r="436" spans="2:3" ht="15.75" customHeight="1" x14ac:dyDescent="0.25">
      <c r="B436" s="16"/>
      <c r="C436" s="16"/>
    </row>
    <row r="437" spans="2:3" ht="15.75" customHeight="1" x14ac:dyDescent="0.25">
      <c r="B437" s="16"/>
      <c r="C437" s="16"/>
    </row>
    <row r="438" spans="2:3" ht="15.75" customHeight="1" x14ac:dyDescent="0.25">
      <c r="B438" s="16"/>
      <c r="C438" s="16"/>
    </row>
    <row r="439" spans="2:3" ht="15.75" customHeight="1" x14ac:dyDescent="0.25">
      <c r="B439" s="16"/>
      <c r="C439" s="16"/>
    </row>
    <row r="440" spans="2:3" ht="15.75" customHeight="1" x14ac:dyDescent="0.25">
      <c r="B440" s="16"/>
      <c r="C440" s="16"/>
    </row>
    <row r="441" spans="2:3" ht="15.75" customHeight="1" x14ac:dyDescent="0.25">
      <c r="B441" s="16"/>
      <c r="C441" s="16"/>
    </row>
    <row r="442" spans="2:3" ht="15.75" customHeight="1" x14ac:dyDescent="0.25">
      <c r="B442" s="16"/>
      <c r="C442" s="16"/>
    </row>
    <row r="443" spans="2:3" ht="15.75" customHeight="1" x14ac:dyDescent="0.25">
      <c r="B443" s="16"/>
      <c r="C443" s="16"/>
    </row>
    <row r="444" spans="2:3" ht="15.75" customHeight="1" x14ac:dyDescent="0.25">
      <c r="B444" s="16"/>
      <c r="C444" s="16"/>
    </row>
    <row r="445" spans="2:3" ht="15.75" customHeight="1" x14ac:dyDescent="0.25">
      <c r="B445" s="16"/>
      <c r="C445" s="16"/>
    </row>
    <row r="446" spans="2:3" ht="15.75" customHeight="1" x14ac:dyDescent="0.25">
      <c r="B446" s="16"/>
      <c r="C446" s="16"/>
    </row>
    <row r="447" spans="2:3" ht="15.75" customHeight="1" x14ac:dyDescent="0.25">
      <c r="B447" s="16"/>
      <c r="C447" s="16"/>
    </row>
    <row r="448" spans="2:3" ht="15.75" customHeight="1" x14ac:dyDescent="0.25">
      <c r="B448" s="16"/>
      <c r="C448" s="16"/>
    </row>
    <row r="449" spans="2:3" ht="15.75" customHeight="1" x14ac:dyDescent="0.25">
      <c r="B449" s="16"/>
      <c r="C449" s="16"/>
    </row>
    <row r="450" spans="2:3" ht="15.75" customHeight="1" x14ac:dyDescent="0.25">
      <c r="B450" s="16"/>
      <c r="C450" s="16"/>
    </row>
    <row r="451" spans="2:3" ht="15.75" customHeight="1" x14ac:dyDescent="0.25">
      <c r="B451" s="16"/>
      <c r="C451" s="16"/>
    </row>
    <row r="452" spans="2:3" ht="15.75" customHeight="1" x14ac:dyDescent="0.25">
      <c r="B452" s="16"/>
      <c r="C452" s="16"/>
    </row>
    <row r="453" spans="2:3" ht="15.75" customHeight="1" x14ac:dyDescent="0.25">
      <c r="B453" s="16"/>
      <c r="C453" s="16"/>
    </row>
    <row r="454" spans="2:3" ht="15.75" customHeight="1" x14ac:dyDescent="0.25">
      <c r="B454" s="16"/>
      <c r="C454" s="16"/>
    </row>
    <row r="455" spans="2:3" ht="15.75" customHeight="1" x14ac:dyDescent="0.25">
      <c r="B455" s="16"/>
      <c r="C455" s="16"/>
    </row>
    <row r="456" spans="2:3" ht="15.75" customHeight="1" x14ac:dyDescent="0.25">
      <c r="B456" s="16"/>
      <c r="C456" s="16"/>
    </row>
    <row r="457" spans="2:3" ht="15.75" customHeight="1" x14ac:dyDescent="0.25">
      <c r="B457" s="16"/>
      <c r="C457" s="16"/>
    </row>
    <row r="458" spans="2:3" ht="15.75" customHeight="1" x14ac:dyDescent="0.25">
      <c r="B458" s="16"/>
      <c r="C458" s="16"/>
    </row>
    <row r="459" spans="2:3" ht="15.75" customHeight="1" x14ac:dyDescent="0.25">
      <c r="B459" s="16"/>
      <c r="C459" s="16"/>
    </row>
    <row r="460" spans="2:3" ht="15.75" customHeight="1" x14ac:dyDescent="0.25">
      <c r="B460" s="16"/>
      <c r="C460" s="16"/>
    </row>
    <row r="461" spans="2:3" ht="15.75" customHeight="1" x14ac:dyDescent="0.25">
      <c r="B461" s="16"/>
      <c r="C461" s="16"/>
    </row>
    <row r="462" spans="2:3" ht="15.75" customHeight="1" x14ac:dyDescent="0.25">
      <c r="B462" s="16"/>
      <c r="C462" s="16"/>
    </row>
    <row r="463" spans="2:3" ht="15.75" customHeight="1" x14ac:dyDescent="0.25">
      <c r="B463" s="16"/>
      <c r="C463" s="16"/>
    </row>
    <row r="464" spans="2:3" ht="15.75" customHeight="1" x14ac:dyDescent="0.25">
      <c r="B464" s="16"/>
      <c r="C464" s="16"/>
    </row>
    <row r="465" spans="2:3" ht="15.75" customHeight="1" x14ac:dyDescent="0.25">
      <c r="B465" s="16"/>
      <c r="C465" s="16"/>
    </row>
    <row r="466" spans="2:3" ht="15.75" customHeight="1" x14ac:dyDescent="0.25">
      <c r="B466" s="16"/>
      <c r="C466" s="16"/>
    </row>
    <row r="467" spans="2:3" ht="15.75" customHeight="1" x14ac:dyDescent="0.25">
      <c r="B467" s="16"/>
      <c r="C467" s="16"/>
    </row>
    <row r="468" spans="2:3" ht="15.75" customHeight="1" x14ac:dyDescent="0.25">
      <c r="B468" s="16"/>
      <c r="C468" s="16"/>
    </row>
    <row r="469" spans="2:3" ht="15.75" customHeight="1" x14ac:dyDescent="0.25">
      <c r="B469" s="16"/>
      <c r="C469" s="16"/>
    </row>
    <row r="470" spans="2:3" ht="15.75" customHeight="1" x14ac:dyDescent="0.25">
      <c r="B470" s="16"/>
      <c r="C470" s="16"/>
    </row>
    <row r="471" spans="2:3" ht="15.75" customHeight="1" x14ac:dyDescent="0.25">
      <c r="B471" s="16"/>
      <c r="C471" s="16"/>
    </row>
    <row r="472" spans="2:3" ht="15.75" customHeight="1" x14ac:dyDescent="0.25">
      <c r="B472" s="16"/>
      <c r="C472" s="16"/>
    </row>
    <row r="473" spans="2:3" ht="15.75" customHeight="1" x14ac:dyDescent="0.25">
      <c r="B473" s="16"/>
      <c r="C473" s="16"/>
    </row>
    <row r="474" spans="2:3" ht="15.75" customHeight="1" x14ac:dyDescent="0.25">
      <c r="B474" s="16"/>
      <c r="C474" s="16"/>
    </row>
    <row r="475" spans="2:3" ht="15.75" customHeight="1" x14ac:dyDescent="0.25">
      <c r="B475" s="16"/>
      <c r="C475" s="16"/>
    </row>
    <row r="476" spans="2:3" ht="15.75" customHeight="1" x14ac:dyDescent="0.25">
      <c r="B476" s="16"/>
      <c r="C476" s="16"/>
    </row>
    <row r="477" spans="2:3" ht="15.75" customHeight="1" x14ac:dyDescent="0.25">
      <c r="B477" s="16"/>
      <c r="C477" s="16"/>
    </row>
    <row r="478" spans="2:3" ht="15.75" customHeight="1" x14ac:dyDescent="0.25">
      <c r="B478" s="16"/>
      <c r="C478" s="16"/>
    </row>
    <row r="479" spans="2:3" ht="15.75" customHeight="1" x14ac:dyDescent="0.25">
      <c r="B479" s="16"/>
      <c r="C479" s="16"/>
    </row>
    <row r="480" spans="2:3" ht="15.75" customHeight="1" x14ac:dyDescent="0.25">
      <c r="B480" s="16"/>
      <c r="C480" s="16"/>
    </row>
    <row r="481" spans="2:3" ht="15.75" customHeight="1" x14ac:dyDescent="0.25">
      <c r="B481" s="16"/>
      <c r="C481" s="16"/>
    </row>
    <row r="482" spans="2:3" ht="15.75" customHeight="1" x14ac:dyDescent="0.25">
      <c r="B482" s="16"/>
      <c r="C482" s="16"/>
    </row>
    <row r="483" spans="2:3" ht="15.75" customHeight="1" x14ac:dyDescent="0.25">
      <c r="B483" s="16"/>
      <c r="C483" s="16"/>
    </row>
    <row r="484" spans="2:3" ht="15.75" customHeight="1" x14ac:dyDescent="0.25">
      <c r="B484" s="16"/>
      <c r="C484" s="16"/>
    </row>
    <row r="485" spans="2:3" ht="15.75" customHeight="1" x14ac:dyDescent="0.25">
      <c r="B485" s="16"/>
      <c r="C485" s="16"/>
    </row>
    <row r="486" spans="2:3" ht="15.75" customHeight="1" x14ac:dyDescent="0.25">
      <c r="B486" s="16"/>
      <c r="C486" s="16"/>
    </row>
    <row r="487" spans="2:3" ht="15.75" customHeight="1" x14ac:dyDescent="0.25">
      <c r="B487" s="16"/>
      <c r="C487" s="16"/>
    </row>
    <row r="488" spans="2:3" ht="15.75" customHeight="1" x14ac:dyDescent="0.25">
      <c r="B488" s="16"/>
      <c r="C488" s="16"/>
    </row>
    <row r="489" spans="2:3" ht="15.75" customHeight="1" x14ac:dyDescent="0.25">
      <c r="B489" s="16"/>
      <c r="C489" s="16"/>
    </row>
    <row r="490" spans="2:3" ht="15.75" customHeight="1" x14ac:dyDescent="0.25">
      <c r="B490" s="16"/>
      <c r="C490" s="16"/>
    </row>
    <row r="491" spans="2:3" ht="15.75" customHeight="1" x14ac:dyDescent="0.25">
      <c r="B491" s="16"/>
      <c r="C491" s="16"/>
    </row>
    <row r="492" spans="2:3" ht="15.75" customHeight="1" x14ac:dyDescent="0.25">
      <c r="B492" s="16"/>
      <c r="C492" s="16"/>
    </row>
    <row r="493" spans="2:3" ht="15.75" customHeight="1" x14ac:dyDescent="0.25">
      <c r="B493" s="16"/>
      <c r="C493" s="16"/>
    </row>
    <row r="494" spans="2:3" ht="15.75" customHeight="1" x14ac:dyDescent="0.25">
      <c r="B494" s="16"/>
      <c r="C494" s="16"/>
    </row>
    <row r="495" spans="2:3" ht="15.75" customHeight="1" x14ac:dyDescent="0.25">
      <c r="B495" s="16"/>
      <c r="C495" s="16"/>
    </row>
    <row r="496" spans="2:3" ht="15.75" customHeight="1" x14ac:dyDescent="0.25">
      <c r="B496" s="16"/>
      <c r="C496" s="16"/>
    </row>
    <row r="497" spans="2:3" ht="15.75" customHeight="1" x14ac:dyDescent="0.25">
      <c r="B497" s="16"/>
      <c r="C497" s="16"/>
    </row>
    <row r="498" spans="2:3" ht="15.75" customHeight="1" x14ac:dyDescent="0.25">
      <c r="B498" s="16"/>
      <c r="C498" s="16"/>
    </row>
    <row r="499" spans="2:3" ht="15.75" customHeight="1" x14ac:dyDescent="0.25">
      <c r="B499" s="16"/>
      <c r="C499" s="16"/>
    </row>
    <row r="500" spans="2:3" ht="15.75" customHeight="1" x14ac:dyDescent="0.25">
      <c r="B500" s="16"/>
      <c r="C500" s="16"/>
    </row>
    <row r="501" spans="2:3" ht="15.75" customHeight="1" x14ac:dyDescent="0.25">
      <c r="B501" s="16"/>
      <c r="C501" s="16"/>
    </row>
    <row r="502" spans="2:3" ht="15.75" customHeight="1" x14ac:dyDescent="0.25">
      <c r="B502" s="16"/>
      <c r="C502" s="16"/>
    </row>
    <row r="503" spans="2:3" ht="15.75" customHeight="1" x14ac:dyDescent="0.25">
      <c r="B503" s="16"/>
      <c r="C503" s="16"/>
    </row>
    <row r="504" spans="2:3" ht="15.75" customHeight="1" x14ac:dyDescent="0.25">
      <c r="B504" s="16"/>
      <c r="C504" s="16"/>
    </row>
    <row r="505" spans="2:3" ht="15.75" customHeight="1" x14ac:dyDescent="0.25">
      <c r="B505" s="16"/>
      <c r="C505" s="16"/>
    </row>
    <row r="506" spans="2:3" ht="15.75" customHeight="1" x14ac:dyDescent="0.25">
      <c r="B506" s="16"/>
      <c r="C506" s="16"/>
    </row>
    <row r="507" spans="2:3" ht="15.75" customHeight="1" x14ac:dyDescent="0.25">
      <c r="B507" s="16"/>
      <c r="C507" s="16"/>
    </row>
    <row r="508" spans="2:3" ht="15.75" customHeight="1" x14ac:dyDescent="0.25">
      <c r="B508" s="16"/>
      <c r="C508" s="16"/>
    </row>
    <row r="509" spans="2:3" ht="15.75" customHeight="1" x14ac:dyDescent="0.25">
      <c r="B509" s="16"/>
      <c r="C509" s="16"/>
    </row>
    <row r="510" spans="2:3" ht="15.75" customHeight="1" x14ac:dyDescent="0.25">
      <c r="B510" s="16"/>
      <c r="C510" s="16"/>
    </row>
    <row r="511" spans="2:3" ht="15.75" customHeight="1" x14ac:dyDescent="0.25">
      <c r="B511" s="16"/>
      <c r="C511" s="16"/>
    </row>
    <row r="512" spans="2:3" ht="15.75" customHeight="1" x14ac:dyDescent="0.25">
      <c r="B512" s="16"/>
      <c r="C512" s="16"/>
    </row>
    <row r="513" spans="2:3" ht="15.75" customHeight="1" x14ac:dyDescent="0.25">
      <c r="B513" s="16"/>
      <c r="C513" s="16"/>
    </row>
    <row r="514" spans="2:3" ht="15.75" customHeight="1" x14ac:dyDescent="0.25">
      <c r="B514" s="16"/>
      <c r="C514" s="16"/>
    </row>
    <row r="515" spans="2:3" ht="15.75" customHeight="1" x14ac:dyDescent="0.25">
      <c r="B515" s="16"/>
      <c r="C515" s="16"/>
    </row>
    <row r="516" spans="2:3" ht="15.75" customHeight="1" x14ac:dyDescent="0.25">
      <c r="B516" s="16"/>
      <c r="C516" s="16"/>
    </row>
    <row r="517" spans="2:3" ht="15.75" customHeight="1" x14ac:dyDescent="0.25">
      <c r="B517" s="16"/>
      <c r="C517" s="16"/>
    </row>
    <row r="518" spans="2:3" ht="15.75" customHeight="1" x14ac:dyDescent="0.25">
      <c r="B518" s="16"/>
      <c r="C518" s="16"/>
    </row>
    <row r="519" spans="2:3" ht="15.75" customHeight="1" x14ac:dyDescent="0.25">
      <c r="B519" s="16"/>
      <c r="C519" s="16"/>
    </row>
    <row r="520" spans="2:3" ht="15.75" customHeight="1" x14ac:dyDescent="0.25">
      <c r="B520" s="16"/>
      <c r="C520" s="16"/>
    </row>
    <row r="521" spans="2:3" ht="15.75" customHeight="1" x14ac:dyDescent="0.25">
      <c r="B521" s="16"/>
      <c r="C521" s="16"/>
    </row>
    <row r="522" spans="2:3" ht="15.75" customHeight="1" x14ac:dyDescent="0.25">
      <c r="B522" s="16"/>
      <c r="C522" s="16"/>
    </row>
    <row r="523" spans="2:3" ht="15.75" customHeight="1" x14ac:dyDescent="0.25">
      <c r="B523" s="16"/>
      <c r="C523" s="16"/>
    </row>
    <row r="524" spans="2:3" ht="15.75" customHeight="1" x14ac:dyDescent="0.25">
      <c r="B524" s="16"/>
      <c r="C524" s="16"/>
    </row>
    <row r="525" spans="2:3" ht="15.75" customHeight="1" x14ac:dyDescent="0.25">
      <c r="B525" s="16"/>
      <c r="C525" s="16"/>
    </row>
    <row r="526" spans="2:3" ht="15.75" customHeight="1" x14ac:dyDescent="0.25">
      <c r="B526" s="16"/>
      <c r="C526" s="16"/>
    </row>
    <row r="527" spans="2:3" ht="15.75" customHeight="1" x14ac:dyDescent="0.25">
      <c r="B527" s="16"/>
      <c r="C527" s="16"/>
    </row>
    <row r="528" spans="2:3" ht="15.75" customHeight="1" x14ac:dyDescent="0.25">
      <c r="B528" s="16"/>
      <c r="C528" s="16"/>
    </row>
    <row r="529" spans="2:3" ht="15.75" customHeight="1" x14ac:dyDescent="0.25">
      <c r="B529" s="16"/>
      <c r="C529" s="16"/>
    </row>
    <row r="530" spans="2:3" ht="15.75" customHeight="1" x14ac:dyDescent="0.25">
      <c r="B530" s="16"/>
      <c r="C530" s="16"/>
    </row>
    <row r="531" spans="2:3" ht="15.75" customHeight="1" x14ac:dyDescent="0.25">
      <c r="B531" s="16"/>
      <c r="C531" s="16"/>
    </row>
    <row r="532" spans="2:3" ht="15.75" customHeight="1" x14ac:dyDescent="0.25">
      <c r="B532" s="16"/>
      <c r="C532" s="16"/>
    </row>
    <row r="533" spans="2:3" ht="15.75" customHeight="1" x14ac:dyDescent="0.25">
      <c r="B533" s="16"/>
      <c r="C533" s="16"/>
    </row>
    <row r="534" spans="2:3" ht="15.75" customHeight="1" x14ac:dyDescent="0.25">
      <c r="B534" s="16"/>
      <c r="C534" s="16"/>
    </row>
    <row r="535" spans="2:3" ht="15.75" customHeight="1" x14ac:dyDescent="0.25">
      <c r="B535" s="16"/>
      <c r="C535" s="16"/>
    </row>
    <row r="536" spans="2:3" ht="15.75" customHeight="1" x14ac:dyDescent="0.25">
      <c r="B536" s="16"/>
      <c r="C536" s="16"/>
    </row>
    <row r="537" spans="2:3" ht="15.75" customHeight="1" x14ac:dyDescent="0.25">
      <c r="B537" s="16"/>
      <c r="C537" s="16"/>
    </row>
    <row r="538" spans="2:3" ht="15.75" customHeight="1" x14ac:dyDescent="0.25">
      <c r="B538" s="16"/>
      <c r="C538" s="16"/>
    </row>
    <row r="539" spans="2:3" ht="15.75" customHeight="1" x14ac:dyDescent="0.25">
      <c r="B539" s="16"/>
      <c r="C539" s="16"/>
    </row>
    <row r="540" spans="2:3" ht="15.75" customHeight="1" x14ac:dyDescent="0.25">
      <c r="B540" s="16"/>
      <c r="C540" s="16"/>
    </row>
    <row r="541" spans="2:3" ht="15.75" customHeight="1" x14ac:dyDescent="0.25">
      <c r="B541" s="16"/>
      <c r="C541" s="16"/>
    </row>
    <row r="542" spans="2:3" ht="15.75" customHeight="1" x14ac:dyDescent="0.25">
      <c r="B542" s="16"/>
      <c r="C542" s="16"/>
    </row>
    <row r="543" spans="2:3" ht="15.75" customHeight="1" x14ac:dyDescent="0.25">
      <c r="B543" s="16"/>
      <c r="C543" s="16"/>
    </row>
    <row r="544" spans="2:3" ht="15.75" customHeight="1" x14ac:dyDescent="0.25">
      <c r="B544" s="16"/>
      <c r="C544" s="16"/>
    </row>
    <row r="545" spans="2:3" ht="15.75" customHeight="1" x14ac:dyDescent="0.25">
      <c r="B545" s="16"/>
      <c r="C545" s="16"/>
    </row>
    <row r="546" spans="2:3" ht="15.75" customHeight="1" x14ac:dyDescent="0.25">
      <c r="B546" s="16"/>
      <c r="C546" s="16"/>
    </row>
    <row r="547" spans="2:3" ht="15.75" customHeight="1" x14ac:dyDescent="0.25">
      <c r="B547" s="16"/>
      <c r="C547" s="16"/>
    </row>
    <row r="548" spans="2:3" ht="15.75" customHeight="1" x14ac:dyDescent="0.25">
      <c r="B548" s="16"/>
      <c r="C548" s="16"/>
    </row>
    <row r="549" spans="2:3" ht="15.75" customHeight="1" x14ac:dyDescent="0.25">
      <c r="B549" s="16"/>
      <c r="C549" s="16"/>
    </row>
    <row r="550" spans="2:3" ht="15.75" customHeight="1" x14ac:dyDescent="0.25">
      <c r="B550" s="16"/>
      <c r="C550" s="16"/>
    </row>
    <row r="551" spans="2:3" ht="15.75" customHeight="1" x14ac:dyDescent="0.25">
      <c r="B551" s="16"/>
      <c r="C551" s="16"/>
    </row>
    <row r="552" spans="2:3" ht="15.75" customHeight="1" x14ac:dyDescent="0.25">
      <c r="B552" s="16"/>
      <c r="C552" s="16"/>
    </row>
    <row r="553" spans="2:3" ht="15.75" customHeight="1" x14ac:dyDescent="0.25">
      <c r="B553" s="16"/>
      <c r="C553" s="16"/>
    </row>
    <row r="554" spans="2:3" ht="15.75" customHeight="1" x14ac:dyDescent="0.25">
      <c r="B554" s="16"/>
      <c r="C554" s="16"/>
    </row>
    <row r="555" spans="2:3" ht="15.75" customHeight="1" x14ac:dyDescent="0.25">
      <c r="B555" s="16"/>
      <c r="C555" s="16"/>
    </row>
    <row r="556" spans="2:3" ht="15.75" customHeight="1" x14ac:dyDescent="0.25">
      <c r="B556" s="16"/>
      <c r="C556" s="16"/>
    </row>
    <row r="557" spans="2:3" ht="15.75" customHeight="1" x14ac:dyDescent="0.25">
      <c r="B557" s="16"/>
      <c r="C557" s="16"/>
    </row>
    <row r="558" spans="2:3" ht="15.75" customHeight="1" x14ac:dyDescent="0.25">
      <c r="B558" s="16"/>
      <c r="C558" s="16"/>
    </row>
    <row r="559" spans="2:3" ht="15.75" customHeight="1" x14ac:dyDescent="0.25">
      <c r="B559" s="16"/>
      <c r="C559" s="16"/>
    </row>
    <row r="560" spans="2:3" ht="15.75" customHeight="1" x14ac:dyDescent="0.25">
      <c r="B560" s="16"/>
      <c r="C560" s="16"/>
    </row>
    <row r="561" spans="2:3" ht="15.75" customHeight="1" x14ac:dyDescent="0.25">
      <c r="B561" s="16"/>
      <c r="C561" s="16"/>
    </row>
    <row r="562" spans="2:3" ht="15.75" customHeight="1" x14ac:dyDescent="0.25">
      <c r="B562" s="16"/>
      <c r="C562" s="16"/>
    </row>
    <row r="563" spans="2:3" ht="15.75" customHeight="1" x14ac:dyDescent="0.25">
      <c r="B563" s="16"/>
      <c r="C563" s="16"/>
    </row>
    <row r="564" spans="2:3" ht="15.75" customHeight="1" x14ac:dyDescent="0.25">
      <c r="B564" s="16"/>
      <c r="C564" s="16"/>
    </row>
    <row r="565" spans="2:3" ht="15.75" customHeight="1" x14ac:dyDescent="0.25">
      <c r="B565" s="16"/>
      <c r="C565" s="16"/>
    </row>
    <row r="566" spans="2:3" ht="15.75" customHeight="1" x14ac:dyDescent="0.25">
      <c r="B566" s="16"/>
      <c r="C566" s="16"/>
    </row>
    <row r="567" spans="2:3" ht="15.75" customHeight="1" x14ac:dyDescent="0.25">
      <c r="B567" s="16"/>
      <c r="C567" s="16"/>
    </row>
    <row r="568" spans="2:3" ht="15.75" customHeight="1" x14ac:dyDescent="0.25">
      <c r="B568" s="16"/>
      <c r="C568" s="16"/>
    </row>
    <row r="569" spans="2:3" ht="15.75" customHeight="1" x14ac:dyDescent="0.25">
      <c r="B569" s="16"/>
      <c r="C569" s="16"/>
    </row>
    <row r="570" spans="2:3" ht="15.75" customHeight="1" x14ac:dyDescent="0.25">
      <c r="B570" s="16"/>
      <c r="C570" s="16"/>
    </row>
    <row r="571" spans="2:3" ht="15.75" customHeight="1" x14ac:dyDescent="0.25">
      <c r="B571" s="16"/>
      <c r="C571" s="16"/>
    </row>
    <row r="572" spans="2:3" ht="15.75" customHeight="1" x14ac:dyDescent="0.25">
      <c r="B572" s="16"/>
      <c r="C572" s="16"/>
    </row>
    <row r="573" spans="2:3" ht="15.75" customHeight="1" x14ac:dyDescent="0.25">
      <c r="B573" s="16"/>
      <c r="C573" s="16"/>
    </row>
    <row r="574" spans="2:3" ht="15.75" customHeight="1" x14ac:dyDescent="0.25">
      <c r="B574" s="16"/>
      <c r="C574" s="16"/>
    </row>
    <row r="575" spans="2:3" ht="15.75" customHeight="1" x14ac:dyDescent="0.25">
      <c r="B575" s="16"/>
      <c r="C575" s="16"/>
    </row>
    <row r="576" spans="2:3" ht="15.75" customHeight="1" x14ac:dyDescent="0.25">
      <c r="B576" s="16"/>
      <c r="C576" s="16"/>
    </row>
    <row r="577" spans="2:3" ht="15.75" customHeight="1" x14ac:dyDescent="0.25">
      <c r="B577" s="16"/>
      <c r="C577" s="16"/>
    </row>
    <row r="578" spans="2:3" ht="15.75" customHeight="1" x14ac:dyDescent="0.25">
      <c r="B578" s="16"/>
      <c r="C578" s="16"/>
    </row>
    <row r="579" spans="2:3" ht="15.75" customHeight="1" x14ac:dyDescent="0.25">
      <c r="B579" s="16"/>
      <c r="C579" s="16"/>
    </row>
    <row r="580" spans="2:3" ht="15.75" customHeight="1" x14ac:dyDescent="0.25">
      <c r="B580" s="16"/>
      <c r="C580" s="16"/>
    </row>
    <row r="581" spans="2:3" ht="15.75" customHeight="1" x14ac:dyDescent="0.25">
      <c r="B581" s="16"/>
      <c r="C581" s="16"/>
    </row>
    <row r="582" spans="2:3" ht="15.75" customHeight="1" x14ac:dyDescent="0.25">
      <c r="B582" s="16"/>
      <c r="C582" s="16"/>
    </row>
    <row r="583" spans="2:3" ht="15.75" customHeight="1" x14ac:dyDescent="0.25">
      <c r="B583" s="16"/>
      <c r="C583" s="16"/>
    </row>
    <row r="584" spans="2:3" ht="15.75" customHeight="1" x14ac:dyDescent="0.25">
      <c r="B584" s="16"/>
      <c r="C584" s="16"/>
    </row>
    <row r="585" spans="2:3" ht="15.75" customHeight="1" x14ac:dyDescent="0.25">
      <c r="B585" s="16"/>
      <c r="C585" s="16"/>
    </row>
    <row r="586" spans="2:3" ht="15.75" customHeight="1" x14ac:dyDescent="0.25">
      <c r="B586" s="16"/>
      <c r="C586" s="16"/>
    </row>
    <row r="587" spans="2:3" ht="15.75" customHeight="1" x14ac:dyDescent="0.25">
      <c r="B587" s="16"/>
      <c r="C587" s="16"/>
    </row>
    <row r="588" spans="2:3" ht="15.75" customHeight="1" x14ac:dyDescent="0.25">
      <c r="B588" s="16"/>
      <c r="C588" s="16"/>
    </row>
    <row r="589" spans="2:3" ht="15.75" customHeight="1" x14ac:dyDescent="0.25">
      <c r="B589" s="16"/>
      <c r="C589" s="16"/>
    </row>
    <row r="590" spans="2:3" ht="15.75" customHeight="1" x14ac:dyDescent="0.25">
      <c r="B590" s="16"/>
      <c r="C590" s="16"/>
    </row>
    <row r="591" spans="2:3" ht="15.75" customHeight="1" x14ac:dyDescent="0.25">
      <c r="B591" s="16"/>
      <c r="C591" s="16"/>
    </row>
    <row r="592" spans="2:3" ht="15.75" customHeight="1" x14ac:dyDescent="0.25">
      <c r="B592" s="16"/>
      <c r="C592" s="16"/>
    </row>
    <row r="593" spans="2:3" ht="15.75" customHeight="1" x14ac:dyDescent="0.25">
      <c r="B593" s="16"/>
      <c r="C593" s="16"/>
    </row>
    <row r="594" spans="2:3" ht="15.75" customHeight="1" x14ac:dyDescent="0.25">
      <c r="B594" s="16"/>
      <c r="C594" s="16"/>
    </row>
    <row r="595" spans="2:3" ht="15.75" customHeight="1" x14ac:dyDescent="0.25">
      <c r="B595" s="16"/>
      <c r="C595" s="16"/>
    </row>
    <row r="596" spans="2:3" ht="15.75" customHeight="1" x14ac:dyDescent="0.25">
      <c r="B596" s="16"/>
      <c r="C596" s="16"/>
    </row>
    <row r="597" spans="2:3" ht="15.75" customHeight="1" x14ac:dyDescent="0.25">
      <c r="B597" s="16"/>
      <c r="C597" s="16"/>
    </row>
    <row r="598" spans="2:3" ht="15.75" customHeight="1" x14ac:dyDescent="0.25">
      <c r="B598" s="16"/>
      <c r="C598" s="16"/>
    </row>
    <row r="599" spans="2:3" ht="15.75" customHeight="1" x14ac:dyDescent="0.25">
      <c r="B599" s="16"/>
      <c r="C599" s="16"/>
    </row>
    <row r="600" spans="2:3" ht="15.75" customHeight="1" x14ac:dyDescent="0.25">
      <c r="B600" s="16"/>
      <c r="C600" s="16"/>
    </row>
    <row r="601" spans="2:3" ht="15.75" customHeight="1" x14ac:dyDescent="0.25">
      <c r="B601" s="16"/>
      <c r="C601" s="16"/>
    </row>
    <row r="602" spans="2:3" ht="15.75" customHeight="1" x14ac:dyDescent="0.25">
      <c r="B602" s="16"/>
      <c r="C602" s="16"/>
    </row>
    <row r="603" spans="2:3" ht="15.75" customHeight="1" x14ac:dyDescent="0.25">
      <c r="B603" s="16"/>
      <c r="C603" s="16"/>
    </row>
    <row r="604" spans="2:3" ht="15.75" customHeight="1" x14ac:dyDescent="0.25">
      <c r="B604" s="16"/>
      <c r="C604" s="16"/>
    </row>
    <row r="605" spans="2:3" ht="15.75" customHeight="1" x14ac:dyDescent="0.25">
      <c r="B605" s="16"/>
      <c r="C605" s="16"/>
    </row>
    <row r="606" spans="2:3" ht="15.75" customHeight="1" x14ac:dyDescent="0.25">
      <c r="B606" s="16"/>
      <c r="C606" s="16"/>
    </row>
    <row r="607" spans="2:3" ht="15.75" customHeight="1" x14ac:dyDescent="0.25">
      <c r="B607" s="16"/>
      <c r="C607" s="16"/>
    </row>
    <row r="608" spans="2:3" ht="15.75" customHeight="1" x14ac:dyDescent="0.25">
      <c r="B608" s="16"/>
      <c r="C608" s="16"/>
    </row>
    <row r="609" spans="2:3" ht="15.75" customHeight="1" x14ac:dyDescent="0.25">
      <c r="B609" s="16"/>
      <c r="C609" s="16"/>
    </row>
    <row r="610" spans="2:3" ht="15.75" customHeight="1" x14ac:dyDescent="0.25">
      <c r="B610" s="16"/>
      <c r="C610" s="16"/>
    </row>
    <row r="611" spans="2:3" ht="15.75" customHeight="1" x14ac:dyDescent="0.25">
      <c r="B611" s="16"/>
      <c r="C611" s="16"/>
    </row>
    <row r="612" spans="2:3" ht="15.75" customHeight="1" x14ac:dyDescent="0.25">
      <c r="B612" s="16"/>
      <c r="C612" s="16"/>
    </row>
    <row r="613" spans="2:3" ht="15.75" customHeight="1" x14ac:dyDescent="0.25">
      <c r="B613" s="16"/>
      <c r="C613" s="16"/>
    </row>
    <row r="614" spans="2:3" ht="15.75" customHeight="1" x14ac:dyDescent="0.25">
      <c r="B614" s="16"/>
      <c r="C614" s="16"/>
    </row>
    <row r="615" spans="2:3" ht="15.75" customHeight="1" x14ac:dyDescent="0.25">
      <c r="B615" s="16"/>
      <c r="C615" s="16"/>
    </row>
    <row r="616" spans="2:3" ht="15.75" customHeight="1" x14ac:dyDescent="0.25">
      <c r="B616" s="16"/>
      <c r="C616" s="16"/>
    </row>
    <row r="617" spans="2:3" ht="15.75" customHeight="1" x14ac:dyDescent="0.25">
      <c r="B617" s="16"/>
      <c r="C617" s="16"/>
    </row>
    <row r="618" spans="2:3" ht="15.75" customHeight="1" x14ac:dyDescent="0.25">
      <c r="B618" s="16"/>
      <c r="C618" s="16"/>
    </row>
    <row r="619" spans="2:3" ht="15.75" customHeight="1" x14ac:dyDescent="0.25">
      <c r="B619" s="16"/>
      <c r="C619" s="16"/>
    </row>
    <row r="620" spans="2:3" ht="15.75" customHeight="1" x14ac:dyDescent="0.25">
      <c r="B620" s="16"/>
      <c r="C620" s="16"/>
    </row>
    <row r="621" spans="2:3" ht="15.75" customHeight="1" x14ac:dyDescent="0.25">
      <c r="B621" s="16"/>
      <c r="C621" s="16"/>
    </row>
    <row r="622" spans="2:3" ht="15.75" customHeight="1" x14ac:dyDescent="0.25">
      <c r="B622" s="16"/>
      <c r="C622" s="16"/>
    </row>
    <row r="623" spans="2:3" ht="15.75" customHeight="1" x14ac:dyDescent="0.25">
      <c r="B623" s="16"/>
      <c r="C623" s="16"/>
    </row>
    <row r="624" spans="2:3" ht="15.75" customHeight="1" x14ac:dyDescent="0.25">
      <c r="B624" s="16"/>
      <c r="C624" s="16"/>
    </row>
    <row r="625" spans="2:3" ht="15.75" customHeight="1" x14ac:dyDescent="0.25">
      <c r="B625" s="16"/>
      <c r="C625" s="16"/>
    </row>
    <row r="626" spans="2:3" ht="15.75" customHeight="1" x14ac:dyDescent="0.25">
      <c r="B626" s="16"/>
      <c r="C626" s="16"/>
    </row>
    <row r="627" spans="2:3" ht="15.75" customHeight="1" x14ac:dyDescent="0.25">
      <c r="B627" s="16"/>
      <c r="C627" s="16"/>
    </row>
    <row r="628" spans="2:3" ht="15.75" customHeight="1" x14ac:dyDescent="0.25">
      <c r="B628" s="16"/>
      <c r="C628" s="16"/>
    </row>
    <row r="629" spans="2:3" ht="15.75" customHeight="1" x14ac:dyDescent="0.25">
      <c r="B629" s="16"/>
      <c r="C629" s="16"/>
    </row>
    <row r="630" spans="2:3" ht="15.75" customHeight="1" x14ac:dyDescent="0.25">
      <c r="B630" s="16"/>
      <c r="C630" s="16"/>
    </row>
    <row r="631" spans="2:3" ht="15.75" customHeight="1" x14ac:dyDescent="0.25">
      <c r="B631" s="16"/>
      <c r="C631" s="16"/>
    </row>
    <row r="632" spans="2:3" ht="15.75" customHeight="1" x14ac:dyDescent="0.25">
      <c r="B632" s="16"/>
      <c r="C632" s="16"/>
    </row>
    <row r="633" spans="2:3" ht="15.75" customHeight="1" x14ac:dyDescent="0.25">
      <c r="B633" s="16"/>
      <c r="C633" s="16"/>
    </row>
    <row r="634" spans="2:3" ht="15.75" customHeight="1" x14ac:dyDescent="0.25">
      <c r="B634" s="16"/>
      <c r="C634" s="16"/>
    </row>
    <row r="635" spans="2:3" ht="15.75" customHeight="1" x14ac:dyDescent="0.25">
      <c r="B635" s="16"/>
      <c r="C635" s="16"/>
    </row>
    <row r="636" spans="2:3" ht="15.75" customHeight="1" x14ac:dyDescent="0.25">
      <c r="B636" s="16"/>
      <c r="C636" s="16"/>
    </row>
    <row r="637" spans="2:3" ht="15.75" customHeight="1" x14ac:dyDescent="0.25">
      <c r="B637" s="16"/>
      <c r="C637" s="16"/>
    </row>
    <row r="638" spans="2:3" ht="15.75" customHeight="1" x14ac:dyDescent="0.25">
      <c r="B638" s="16"/>
      <c r="C638" s="16"/>
    </row>
    <row r="639" spans="2:3" ht="15.75" customHeight="1" x14ac:dyDescent="0.25">
      <c r="B639" s="16"/>
      <c r="C639" s="16"/>
    </row>
    <row r="640" spans="2:3" ht="15.75" customHeight="1" x14ac:dyDescent="0.25">
      <c r="B640" s="16"/>
      <c r="C640" s="16"/>
    </row>
    <row r="641" spans="2:3" ht="15.75" customHeight="1" x14ac:dyDescent="0.25">
      <c r="B641" s="16"/>
      <c r="C641" s="16"/>
    </row>
    <row r="642" spans="2:3" ht="15.75" customHeight="1" x14ac:dyDescent="0.25">
      <c r="B642" s="16"/>
      <c r="C642" s="16"/>
    </row>
    <row r="643" spans="2:3" ht="15.75" customHeight="1" x14ac:dyDescent="0.25">
      <c r="B643" s="16"/>
      <c r="C643" s="16"/>
    </row>
    <row r="644" spans="2:3" ht="15.75" customHeight="1" x14ac:dyDescent="0.25">
      <c r="B644" s="16"/>
      <c r="C644" s="16"/>
    </row>
    <row r="645" spans="2:3" ht="15.75" customHeight="1" x14ac:dyDescent="0.25">
      <c r="B645" s="16"/>
      <c r="C645" s="16"/>
    </row>
    <row r="646" spans="2:3" ht="15.75" customHeight="1" x14ac:dyDescent="0.25">
      <c r="B646" s="16"/>
      <c r="C646" s="16"/>
    </row>
    <row r="647" spans="2:3" ht="15.75" customHeight="1" x14ac:dyDescent="0.25">
      <c r="B647" s="16"/>
      <c r="C647" s="16"/>
    </row>
    <row r="648" spans="2:3" ht="15.75" customHeight="1" x14ac:dyDescent="0.25">
      <c r="B648" s="16"/>
      <c r="C648" s="16"/>
    </row>
    <row r="649" spans="2:3" ht="15.75" customHeight="1" x14ac:dyDescent="0.25">
      <c r="B649" s="16"/>
      <c r="C649" s="16"/>
    </row>
    <row r="650" spans="2:3" ht="15.75" customHeight="1" x14ac:dyDescent="0.25">
      <c r="B650" s="16"/>
      <c r="C650" s="16"/>
    </row>
    <row r="651" spans="2:3" ht="15.75" customHeight="1" x14ac:dyDescent="0.25">
      <c r="B651" s="16"/>
      <c r="C651" s="16"/>
    </row>
    <row r="652" spans="2:3" ht="15.75" customHeight="1" x14ac:dyDescent="0.25">
      <c r="B652" s="16"/>
      <c r="C652" s="16"/>
    </row>
    <row r="653" spans="2:3" ht="15.75" customHeight="1" x14ac:dyDescent="0.25">
      <c r="B653" s="16"/>
      <c r="C653" s="16"/>
    </row>
    <row r="654" spans="2:3" ht="15.75" customHeight="1" x14ac:dyDescent="0.25">
      <c r="B654" s="16"/>
      <c r="C654" s="16"/>
    </row>
    <row r="655" spans="2:3" ht="15.75" customHeight="1" x14ac:dyDescent="0.25">
      <c r="B655" s="16"/>
      <c r="C655" s="16"/>
    </row>
    <row r="656" spans="2:3" ht="15.75" customHeight="1" x14ac:dyDescent="0.25">
      <c r="B656" s="16"/>
      <c r="C656" s="16"/>
    </row>
    <row r="657" spans="2:3" ht="15.75" customHeight="1" x14ac:dyDescent="0.25">
      <c r="B657" s="16"/>
      <c r="C657" s="16"/>
    </row>
    <row r="658" spans="2:3" ht="15.75" customHeight="1" x14ac:dyDescent="0.25">
      <c r="B658" s="16"/>
      <c r="C658" s="16"/>
    </row>
    <row r="659" spans="2:3" ht="15.75" customHeight="1" x14ac:dyDescent="0.25">
      <c r="B659" s="16"/>
      <c r="C659" s="16"/>
    </row>
    <row r="660" spans="2:3" ht="15.75" customHeight="1" x14ac:dyDescent="0.25">
      <c r="B660" s="16"/>
      <c r="C660" s="16"/>
    </row>
    <row r="661" spans="2:3" ht="15.75" customHeight="1" x14ac:dyDescent="0.25">
      <c r="B661" s="16"/>
      <c r="C661" s="16"/>
    </row>
    <row r="662" spans="2:3" ht="15.75" customHeight="1" x14ac:dyDescent="0.25">
      <c r="B662" s="16"/>
      <c r="C662" s="16"/>
    </row>
    <row r="663" spans="2:3" ht="15.75" customHeight="1" x14ac:dyDescent="0.25">
      <c r="B663" s="16"/>
      <c r="C663" s="16"/>
    </row>
    <row r="664" spans="2:3" ht="15.75" customHeight="1" x14ac:dyDescent="0.25">
      <c r="B664" s="16"/>
      <c r="C664" s="16"/>
    </row>
    <row r="665" spans="2:3" ht="15.75" customHeight="1" x14ac:dyDescent="0.25">
      <c r="B665" s="16"/>
      <c r="C665" s="16"/>
    </row>
    <row r="666" spans="2:3" ht="15.75" customHeight="1" x14ac:dyDescent="0.25">
      <c r="B666" s="16"/>
      <c r="C666" s="16"/>
    </row>
    <row r="667" spans="2:3" ht="15.75" customHeight="1" x14ac:dyDescent="0.25">
      <c r="B667" s="16"/>
      <c r="C667" s="16"/>
    </row>
    <row r="668" spans="2:3" ht="15.75" customHeight="1" x14ac:dyDescent="0.25">
      <c r="B668" s="16"/>
      <c r="C668" s="16"/>
    </row>
    <row r="669" spans="2:3" ht="15.75" customHeight="1" x14ac:dyDescent="0.25">
      <c r="B669" s="16"/>
      <c r="C669" s="16"/>
    </row>
    <row r="670" spans="2:3" ht="15.75" customHeight="1" x14ac:dyDescent="0.25">
      <c r="B670" s="16"/>
      <c r="C670" s="16"/>
    </row>
    <row r="671" spans="2:3" ht="15.75" customHeight="1" x14ac:dyDescent="0.25">
      <c r="B671" s="16"/>
      <c r="C671" s="16"/>
    </row>
    <row r="672" spans="2:3" ht="15.75" customHeight="1" x14ac:dyDescent="0.25">
      <c r="B672" s="16"/>
      <c r="C672" s="16"/>
    </row>
    <row r="673" spans="2:3" ht="15.75" customHeight="1" x14ac:dyDescent="0.25">
      <c r="B673" s="16"/>
      <c r="C673" s="16"/>
    </row>
    <row r="674" spans="2:3" ht="15.75" customHeight="1" x14ac:dyDescent="0.25">
      <c r="B674" s="16"/>
      <c r="C674" s="16"/>
    </row>
    <row r="675" spans="2:3" ht="15.75" customHeight="1" x14ac:dyDescent="0.25">
      <c r="B675" s="16"/>
      <c r="C675" s="16"/>
    </row>
    <row r="676" spans="2:3" ht="15.75" customHeight="1" x14ac:dyDescent="0.25">
      <c r="B676" s="16"/>
      <c r="C676" s="16"/>
    </row>
    <row r="677" spans="2:3" ht="15.75" customHeight="1" x14ac:dyDescent="0.25">
      <c r="B677" s="16"/>
      <c r="C677" s="16"/>
    </row>
    <row r="678" spans="2:3" ht="15.75" customHeight="1" x14ac:dyDescent="0.25">
      <c r="B678" s="16"/>
      <c r="C678" s="16"/>
    </row>
    <row r="679" spans="2:3" ht="15.75" customHeight="1" x14ac:dyDescent="0.25">
      <c r="B679" s="16"/>
      <c r="C679" s="16"/>
    </row>
    <row r="680" spans="2:3" ht="15.75" customHeight="1" x14ac:dyDescent="0.25">
      <c r="B680" s="16"/>
      <c r="C680" s="16"/>
    </row>
    <row r="681" spans="2:3" ht="15.75" customHeight="1" x14ac:dyDescent="0.25">
      <c r="B681" s="16"/>
      <c r="C681" s="16"/>
    </row>
    <row r="682" spans="2:3" ht="15.75" customHeight="1" x14ac:dyDescent="0.25">
      <c r="B682" s="16"/>
      <c r="C682" s="16"/>
    </row>
    <row r="683" spans="2:3" ht="15.75" customHeight="1" x14ac:dyDescent="0.25">
      <c r="B683" s="16"/>
      <c r="C683" s="16"/>
    </row>
    <row r="684" spans="2:3" ht="15.75" customHeight="1" x14ac:dyDescent="0.25">
      <c r="B684" s="16"/>
      <c r="C684" s="16"/>
    </row>
    <row r="685" spans="2:3" ht="15.75" customHeight="1" x14ac:dyDescent="0.25">
      <c r="B685" s="16"/>
      <c r="C685" s="16"/>
    </row>
    <row r="686" spans="2:3" ht="15.75" customHeight="1" x14ac:dyDescent="0.25">
      <c r="B686" s="16"/>
      <c r="C686" s="16"/>
    </row>
    <row r="687" spans="2:3" ht="15.75" customHeight="1" x14ac:dyDescent="0.25">
      <c r="B687" s="16"/>
      <c r="C687" s="16"/>
    </row>
    <row r="688" spans="2:3" ht="15.75" customHeight="1" x14ac:dyDescent="0.25">
      <c r="B688" s="16"/>
      <c r="C688" s="16"/>
    </row>
    <row r="689" spans="2:3" ht="15.75" customHeight="1" x14ac:dyDescent="0.25">
      <c r="B689" s="16"/>
      <c r="C689" s="16"/>
    </row>
    <row r="690" spans="2:3" ht="15.75" customHeight="1" x14ac:dyDescent="0.25">
      <c r="B690" s="16"/>
      <c r="C690" s="16"/>
    </row>
    <row r="691" spans="2:3" ht="15.75" customHeight="1" x14ac:dyDescent="0.25">
      <c r="B691" s="16"/>
      <c r="C691" s="16"/>
    </row>
    <row r="692" spans="2:3" ht="15.75" customHeight="1" x14ac:dyDescent="0.25">
      <c r="B692" s="16"/>
      <c r="C692" s="16"/>
    </row>
    <row r="693" spans="2:3" ht="15.75" customHeight="1" x14ac:dyDescent="0.25">
      <c r="B693" s="16"/>
      <c r="C693" s="16"/>
    </row>
    <row r="694" spans="2:3" ht="15.75" customHeight="1" x14ac:dyDescent="0.25">
      <c r="B694" s="16"/>
      <c r="C694" s="16"/>
    </row>
    <row r="695" spans="2:3" ht="15.75" customHeight="1" x14ac:dyDescent="0.25">
      <c r="B695" s="16"/>
      <c r="C695" s="16"/>
    </row>
    <row r="696" spans="2:3" ht="15.75" customHeight="1" x14ac:dyDescent="0.25">
      <c r="B696" s="16"/>
      <c r="C696" s="16"/>
    </row>
    <row r="697" spans="2:3" ht="15.75" customHeight="1" x14ac:dyDescent="0.25">
      <c r="B697" s="16"/>
      <c r="C697" s="16"/>
    </row>
    <row r="698" spans="2:3" ht="15.75" customHeight="1" x14ac:dyDescent="0.25">
      <c r="B698" s="16"/>
      <c r="C698" s="16"/>
    </row>
    <row r="699" spans="2:3" ht="15.75" customHeight="1" x14ac:dyDescent="0.25">
      <c r="B699" s="16"/>
      <c r="C699" s="16"/>
    </row>
    <row r="700" spans="2:3" ht="15.75" customHeight="1" x14ac:dyDescent="0.25">
      <c r="B700" s="16"/>
      <c r="C700" s="16"/>
    </row>
    <row r="701" spans="2:3" ht="15.75" customHeight="1" x14ac:dyDescent="0.25">
      <c r="B701" s="16"/>
      <c r="C701" s="16"/>
    </row>
    <row r="702" spans="2:3" ht="15.75" customHeight="1" x14ac:dyDescent="0.25">
      <c r="B702" s="16"/>
      <c r="C702" s="16"/>
    </row>
    <row r="703" spans="2:3" ht="15.75" customHeight="1" x14ac:dyDescent="0.25">
      <c r="B703" s="16"/>
      <c r="C703" s="16"/>
    </row>
    <row r="704" spans="2:3" ht="15.75" customHeight="1" x14ac:dyDescent="0.25">
      <c r="B704" s="16"/>
      <c r="C704" s="16"/>
    </row>
    <row r="705" spans="2:3" ht="15.75" customHeight="1" x14ac:dyDescent="0.25">
      <c r="B705" s="16"/>
      <c r="C705" s="16"/>
    </row>
    <row r="706" spans="2:3" ht="15.75" customHeight="1" x14ac:dyDescent="0.25">
      <c r="B706" s="16"/>
      <c r="C706" s="16"/>
    </row>
    <row r="707" spans="2:3" ht="15.75" customHeight="1" x14ac:dyDescent="0.25">
      <c r="B707" s="16"/>
      <c r="C707" s="16"/>
    </row>
    <row r="708" spans="2:3" ht="15.75" customHeight="1" x14ac:dyDescent="0.25">
      <c r="B708" s="16"/>
      <c r="C708" s="16"/>
    </row>
    <row r="709" spans="2:3" ht="15.75" customHeight="1" x14ac:dyDescent="0.25">
      <c r="B709" s="16"/>
      <c r="C709" s="16"/>
    </row>
    <row r="710" spans="2:3" ht="15.75" customHeight="1" x14ac:dyDescent="0.25">
      <c r="B710" s="16"/>
      <c r="C710" s="16"/>
    </row>
    <row r="711" spans="2:3" ht="15.75" customHeight="1" x14ac:dyDescent="0.25">
      <c r="B711" s="16"/>
      <c r="C711" s="16"/>
    </row>
    <row r="712" spans="2:3" ht="15.75" customHeight="1" x14ac:dyDescent="0.25">
      <c r="B712" s="16"/>
      <c r="C712" s="16"/>
    </row>
    <row r="713" spans="2:3" ht="15.75" customHeight="1" x14ac:dyDescent="0.25">
      <c r="B713" s="16"/>
      <c r="C713" s="16"/>
    </row>
    <row r="714" spans="2:3" ht="15.75" customHeight="1" x14ac:dyDescent="0.25">
      <c r="B714" s="16"/>
      <c r="C714" s="16"/>
    </row>
    <row r="715" spans="2:3" ht="15.75" customHeight="1" x14ac:dyDescent="0.25">
      <c r="B715" s="16"/>
      <c r="C715" s="16"/>
    </row>
    <row r="716" spans="2:3" ht="15.75" customHeight="1" x14ac:dyDescent="0.25">
      <c r="B716" s="16"/>
      <c r="C716" s="16"/>
    </row>
    <row r="717" spans="2:3" ht="15.75" customHeight="1" x14ac:dyDescent="0.25">
      <c r="B717" s="16"/>
      <c r="C717" s="16"/>
    </row>
    <row r="718" spans="2:3" ht="15.75" customHeight="1" x14ac:dyDescent="0.25">
      <c r="B718" s="16"/>
      <c r="C718" s="16"/>
    </row>
    <row r="719" spans="2:3" ht="15.75" customHeight="1" x14ac:dyDescent="0.25">
      <c r="B719" s="16"/>
      <c r="C719" s="16"/>
    </row>
    <row r="720" spans="2:3" ht="15.75" customHeight="1" x14ac:dyDescent="0.25">
      <c r="B720" s="16"/>
      <c r="C720" s="16"/>
    </row>
    <row r="721" spans="2:3" ht="15.75" customHeight="1" x14ac:dyDescent="0.25">
      <c r="B721" s="16"/>
      <c r="C721" s="16"/>
    </row>
    <row r="722" spans="2:3" ht="15.75" customHeight="1" x14ac:dyDescent="0.25">
      <c r="B722" s="16"/>
      <c r="C722" s="16"/>
    </row>
    <row r="723" spans="2:3" ht="15.75" customHeight="1" x14ac:dyDescent="0.25">
      <c r="B723" s="16"/>
      <c r="C723" s="16"/>
    </row>
    <row r="724" spans="2:3" ht="15.75" customHeight="1" x14ac:dyDescent="0.25">
      <c r="B724" s="16"/>
      <c r="C724" s="16"/>
    </row>
    <row r="725" spans="2:3" ht="15.75" customHeight="1" x14ac:dyDescent="0.25">
      <c r="B725" s="16"/>
      <c r="C725" s="16"/>
    </row>
    <row r="726" spans="2:3" ht="15.75" customHeight="1" x14ac:dyDescent="0.25">
      <c r="B726" s="16"/>
      <c r="C726" s="16"/>
    </row>
    <row r="727" spans="2:3" ht="15.75" customHeight="1" x14ac:dyDescent="0.25">
      <c r="B727" s="16"/>
      <c r="C727" s="16"/>
    </row>
    <row r="728" spans="2:3" ht="15.75" customHeight="1" x14ac:dyDescent="0.25">
      <c r="B728" s="16"/>
      <c r="C728" s="16"/>
    </row>
    <row r="729" spans="2:3" ht="15.75" customHeight="1" x14ac:dyDescent="0.25">
      <c r="B729" s="16"/>
      <c r="C729" s="16"/>
    </row>
    <row r="730" spans="2:3" ht="15.75" customHeight="1" x14ac:dyDescent="0.25">
      <c r="B730" s="16"/>
      <c r="C730" s="16"/>
    </row>
    <row r="731" spans="2:3" ht="15.75" customHeight="1" x14ac:dyDescent="0.25">
      <c r="B731" s="16"/>
      <c r="C731" s="16"/>
    </row>
    <row r="732" spans="2:3" ht="15.75" customHeight="1" x14ac:dyDescent="0.25">
      <c r="B732" s="16"/>
      <c r="C732" s="16"/>
    </row>
    <row r="733" spans="2:3" ht="15.75" customHeight="1" x14ac:dyDescent="0.25">
      <c r="B733" s="16"/>
      <c r="C733" s="16"/>
    </row>
    <row r="734" spans="2:3" ht="15.75" customHeight="1" x14ac:dyDescent="0.25">
      <c r="B734" s="16"/>
      <c r="C734" s="16"/>
    </row>
    <row r="735" spans="2:3" ht="15.75" customHeight="1" x14ac:dyDescent="0.25">
      <c r="B735" s="16"/>
      <c r="C735" s="16"/>
    </row>
    <row r="736" spans="2:3" ht="15.75" customHeight="1" x14ac:dyDescent="0.25">
      <c r="B736" s="16"/>
      <c r="C736" s="16"/>
    </row>
    <row r="737" spans="2:3" ht="15.75" customHeight="1" x14ac:dyDescent="0.25">
      <c r="B737" s="16"/>
      <c r="C737" s="16"/>
    </row>
    <row r="738" spans="2:3" ht="15.75" customHeight="1" x14ac:dyDescent="0.25">
      <c r="B738" s="16"/>
      <c r="C738" s="16"/>
    </row>
    <row r="739" spans="2:3" ht="15.75" customHeight="1" x14ac:dyDescent="0.25">
      <c r="B739" s="16"/>
      <c r="C739" s="16"/>
    </row>
    <row r="740" spans="2:3" ht="15.75" customHeight="1" x14ac:dyDescent="0.25">
      <c r="B740" s="16"/>
      <c r="C740" s="16"/>
    </row>
    <row r="741" spans="2:3" ht="15.75" customHeight="1" x14ac:dyDescent="0.25">
      <c r="B741" s="16"/>
      <c r="C741" s="16"/>
    </row>
    <row r="742" spans="2:3" ht="15.75" customHeight="1" x14ac:dyDescent="0.25">
      <c r="B742" s="16"/>
      <c r="C742" s="16"/>
    </row>
    <row r="743" spans="2:3" ht="15.75" customHeight="1" x14ac:dyDescent="0.25">
      <c r="B743" s="16"/>
      <c r="C743" s="16"/>
    </row>
    <row r="744" spans="2:3" ht="15.75" customHeight="1" x14ac:dyDescent="0.25">
      <c r="B744" s="16"/>
      <c r="C744" s="16"/>
    </row>
    <row r="745" spans="2:3" ht="15.75" customHeight="1" x14ac:dyDescent="0.25">
      <c r="B745" s="16"/>
      <c r="C745" s="16"/>
    </row>
    <row r="746" spans="2:3" ht="15.75" customHeight="1" x14ac:dyDescent="0.25">
      <c r="B746" s="16"/>
      <c r="C746" s="16"/>
    </row>
    <row r="747" spans="2:3" ht="15.75" customHeight="1" x14ac:dyDescent="0.25">
      <c r="B747" s="16"/>
      <c r="C747" s="16"/>
    </row>
    <row r="748" spans="2:3" ht="15.75" customHeight="1" x14ac:dyDescent="0.25">
      <c r="B748" s="16"/>
      <c r="C748" s="16"/>
    </row>
    <row r="749" spans="2:3" ht="15.75" customHeight="1" x14ac:dyDescent="0.25">
      <c r="B749" s="16"/>
      <c r="C749" s="16"/>
    </row>
    <row r="750" spans="2:3" ht="15.75" customHeight="1" x14ac:dyDescent="0.25">
      <c r="B750" s="16"/>
      <c r="C750" s="16"/>
    </row>
    <row r="751" spans="2:3" ht="15.75" customHeight="1" x14ac:dyDescent="0.25">
      <c r="B751" s="16"/>
      <c r="C751" s="16"/>
    </row>
    <row r="752" spans="2:3" ht="15.75" customHeight="1" x14ac:dyDescent="0.25">
      <c r="B752" s="16"/>
      <c r="C752" s="16"/>
    </row>
    <row r="753" spans="2:3" ht="15.75" customHeight="1" x14ac:dyDescent="0.25">
      <c r="B753" s="16"/>
      <c r="C753" s="16"/>
    </row>
    <row r="754" spans="2:3" ht="15.75" customHeight="1" x14ac:dyDescent="0.25">
      <c r="B754" s="16"/>
      <c r="C754" s="16"/>
    </row>
    <row r="755" spans="2:3" ht="15.75" customHeight="1" x14ac:dyDescent="0.25">
      <c r="B755" s="16"/>
      <c r="C755" s="16"/>
    </row>
    <row r="756" spans="2:3" ht="15.75" customHeight="1" x14ac:dyDescent="0.25">
      <c r="B756" s="16"/>
      <c r="C756" s="16"/>
    </row>
    <row r="757" spans="2:3" ht="15.75" customHeight="1" x14ac:dyDescent="0.25">
      <c r="B757" s="16"/>
      <c r="C757" s="16"/>
    </row>
    <row r="758" spans="2:3" ht="15.75" customHeight="1" x14ac:dyDescent="0.25">
      <c r="B758" s="16"/>
      <c r="C758" s="16"/>
    </row>
    <row r="759" spans="2:3" ht="15.75" customHeight="1" x14ac:dyDescent="0.25">
      <c r="B759" s="16"/>
      <c r="C759" s="16"/>
    </row>
    <row r="760" spans="2:3" ht="15.75" customHeight="1" x14ac:dyDescent="0.25">
      <c r="B760" s="16"/>
      <c r="C760" s="16"/>
    </row>
    <row r="761" spans="2:3" ht="15.75" customHeight="1" x14ac:dyDescent="0.25">
      <c r="B761" s="16"/>
      <c r="C761" s="16"/>
    </row>
    <row r="762" spans="2:3" ht="15.75" customHeight="1" x14ac:dyDescent="0.25">
      <c r="B762" s="16"/>
      <c r="C762" s="16"/>
    </row>
    <row r="763" spans="2:3" ht="15.75" customHeight="1" x14ac:dyDescent="0.25">
      <c r="B763" s="16"/>
      <c r="C763" s="16"/>
    </row>
    <row r="764" spans="2:3" ht="15.75" customHeight="1" x14ac:dyDescent="0.25">
      <c r="B764" s="16"/>
      <c r="C764" s="16"/>
    </row>
    <row r="765" spans="2:3" ht="15.75" customHeight="1" x14ac:dyDescent="0.25">
      <c r="B765" s="16"/>
      <c r="C765" s="16"/>
    </row>
    <row r="766" spans="2:3" ht="15.75" customHeight="1" x14ac:dyDescent="0.25">
      <c r="B766" s="16"/>
      <c r="C766" s="16"/>
    </row>
    <row r="767" spans="2:3" ht="15.75" customHeight="1" x14ac:dyDescent="0.25">
      <c r="B767" s="16"/>
      <c r="C767" s="16"/>
    </row>
    <row r="768" spans="2:3" ht="15.75" customHeight="1" x14ac:dyDescent="0.25">
      <c r="B768" s="16"/>
      <c r="C768" s="16"/>
    </row>
    <row r="769" spans="2:3" ht="15.75" customHeight="1" x14ac:dyDescent="0.25">
      <c r="B769" s="16"/>
      <c r="C769" s="16"/>
    </row>
    <row r="770" spans="2:3" ht="15.75" customHeight="1" x14ac:dyDescent="0.25">
      <c r="B770" s="16"/>
      <c r="C770" s="16"/>
    </row>
    <row r="771" spans="2:3" ht="15.75" customHeight="1" x14ac:dyDescent="0.25">
      <c r="B771" s="16"/>
      <c r="C771" s="16"/>
    </row>
    <row r="772" spans="2:3" ht="15.75" customHeight="1" x14ac:dyDescent="0.25">
      <c r="B772" s="16"/>
      <c r="C772" s="16"/>
    </row>
    <row r="773" spans="2:3" ht="15.75" customHeight="1" x14ac:dyDescent="0.25">
      <c r="B773" s="16"/>
      <c r="C773" s="16"/>
    </row>
    <row r="774" spans="2:3" ht="15.75" customHeight="1" x14ac:dyDescent="0.25">
      <c r="B774" s="16"/>
      <c r="C774" s="16"/>
    </row>
    <row r="775" spans="2:3" ht="15.75" customHeight="1" x14ac:dyDescent="0.25">
      <c r="B775" s="16"/>
      <c r="C775" s="16"/>
    </row>
    <row r="776" spans="2:3" ht="15.75" customHeight="1" x14ac:dyDescent="0.25">
      <c r="B776" s="16"/>
      <c r="C776" s="16"/>
    </row>
    <row r="777" spans="2:3" ht="15.75" customHeight="1" x14ac:dyDescent="0.25">
      <c r="B777" s="16"/>
      <c r="C777" s="16"/>
    </row>
    <row r="778" spans="2:3" ht="15.75" customHeight="1" x14ac:dyDescent="0.25">
      <c r="B778" s="16"/>
      <c r="C778" s="16"/>
    </row>
    <row r="779" spans="2:3" ht="15.75" customHeight="1" x14ac:dyDescent="0.25">
      <c r="B779" s="16"/>
      <c r="C779" s="16"/>
    </row>
    <row r="780" spans="2:3" ht="15.75" customHeight="1" x14ac:dyDescent="0.25">
      <c r="B780" s="16"/>
      <c r="C780" s="16"/>
    </row>
    <row r="781" spans="2:3" ht="15.75" customHeight="1" x14ac:dyDescent="0.25">
      <c r="B781" s="16"/>
      <c r="C781" s="16"/>
    </row>
    <row r="782" spans="2:3" ht="15.75" customHeight="1" x14ac:dyDescent="0.25">
      <c r="B782" s="16"/>
      <c r="C782" s="16"/>
    </row>
    <row r="783" spans="2:3" ht="15.75" customHeight="1" x14ac:dyDescent="0.25">
      <c r="B783" s="16"/>
      <c r="C783" s="16"/>
    </row>
    <row r="784" spans="2:3" ht="15.75" customHeight="1" x14ac:dyDescent="0.25">
      <c r="B784" s="16"/>
      <c r="C784" s="16"/>
    </row>
    <row r="785" spans="2:3" ht="15.75" customHeight="1" x14ac:dyDescent="0.25">
      <c r="B785" s="16"/>
      <c r="C785" s="16"/>
    </row>
    <row r="786" spans="2:3" ht="15.75" customHeight="1" x14ac:dyDescent="0.25">
      <c r="B786" s="16"/>
      <c r="C786" s="16"/>
    </row>
    <row r="787" spans="2:3" ht="15.75" customHeight="1" x14ac:dyDescent="0.25">
      <c r="B787" s="16"/>
      <c r="C787" s="16"/>
    </row>
    <row r="788" spans="2:3" ht="15.75" customHeight="1" x14ac:dyDescent="0.25">
      <c r="B788" s="16"/>
      <c r="C788" s="16"/>
    </row>
    <row r="789" spans="2:3" ht="15.75" customHeight="1" x14ac:dyDescent="0.25">
      <c r="B789" s="16"/>
      <c r="C789" s="16"/>
    </row>
    <row r="790" spans="2:3" ht="15.75" customHeight="1" x14ac:dyDescent="0.25">
      <c r="B790" s="16"/>
      <c r="C790" s="16"/>
    </row>
    <row r="791" spans="2:3" ht="15.75" customHeight="1" x14ac:dyDescent="0.25">
      <c r="B791" s="16"/>
      <c r="C791" s="16"/>
    </row>
    <row r="792" spans="2:3" ht="15.75" customHeight="1" x14ac:dyDescent="0.25">
      <c r="B792" s="16"/>
      <c r="C792" s="16"/>
    </row>
    <row r="793" spans="2:3" ht="15.75" customHeight="1" x14ac:dyDescent="0.25">
      <c r="B793" s="16"/>
      <c r="C793" s="16"/>
    </row>
    <row r="794" spans="2:3" ht="15.75" customHeight="1" x14ac:dyDescent="0.25">
      <c r="B794" s="16"/>
      <c r="C794" s="16"/>
    </row>
    <row r="795" spans="2:3" ht="15.75" customHeight="1" x14ac:dyDescent="0.25">
      <c r="B795" s="16"/>
      <c r="C795" s="16"/>
    </row>
    <row r="796" spans="2:3" ht="15.75" customHeight="1" x14ac:dyDescent="0.25">
      <c r="B796" s="16"/>
      <c r="C796" s="16"/>
    </row>
    <row r="797" spans="2:3" ht="15.75" customHeight="1" x14ac:dyDescent="0.25">
      <c r="B797" s="16"/>
      <c r="C797" s="16"/>
    </row>
    <row r="798" spans="2:3" ht="15.75" customHeight="1" x14ac:dyDescent="0.25">
      <c r="B798" s="16"/>
      <c r="C798" s="16"/>
    </row>
    <row r="799" spans="2:3" ht="15.75" customHeight="1" x14ac:dyDescent="0.25">
      <c r="B799" s="16"/>
      <c r="C799" s="16"/>
    </row>
    <row r="800" spans="2:3" ht="15.75" customHeight="1" x14ac:dyDescent="0.25">
      <c r="B800" s="16"/>
      <c r="C800" s="16"/>
    </row>
    <row r="801" spans="2:3" ht="15.75" customHeight="1" x14ac:dyDescent="0.25">
      <c r="B801" s="16"/>
      <c r="C801" s="16"/>
    </row>
    <row r="802" spans="2:3" ht="15.75" customHeight="1" x14ac:dyDescent="0.25">
      <c r="B802" s="16"/>
      <c r="C802" s="16"/>
    </row>
    <row r="803" spans="2:3" ht="15.75" customHeight="1" x14ac:dyDescent="0.25">
      <c r="B803" s="16"/>
      <c r="C803" s="16"/>
    </row>
    <row r="804" spans="2:3" ht="15.75" customHeight="1" x14ac:dyDescent="0.25">
      <c r="B804" s="16"/>
      <c r="C804" s="16"/>
    </row>
    <row r="805" spans="2:3" ht="15.75" customHeight="1" x14ac:dyDescent="0.25">
      <c r="B805" s="16"/>
      <c r="C805" s="16"/>
    </row>
    <row r="806" spans="2:3" ht="15.75" customHeight="1" x14ac:dyDescent="0.25">
      <c r="B806" s="16"/>
      <c r="C806" s="16"/>
    </row>
    <row r="807" spans="2:3" ht="15.75" customHeight="1" x14ac:dyDescent="0.25">
      <c r="B807" s="16"/>
      <c r="C807" s="16"/>
    </row>
    <row r="808" spans="2:3" ht="15.75" customHeight="1" x14ac:dyDescent="0.25">
      <c r="B808" s="16"/>
      <c r="C808" s="16"/>
    </row>
    <row r="809" spans="2:3" ht="15.75" customHeight="1" x14ac:dyDescent="0.25">
      <c r="B809" s="16"/>
      <c r="C809" s="16"/>
    </row>
    <row r="810" spans="2:3" ht="15.75" customHeight="1" x14ac:dyDescent="0.25">
      <c r="B810" s="16"/>
      <c r="C810" s="16"/>
    </row>
    <row r="811" spans="2:3" ht="15.75" customHeight="1" x14ac:dyDescent="0.25">
      <c r="B811" s="16"/>
      <c r="C811" s="16"/>
    </row>
    <row r="812" spans="2:3" ht="15.75" customHeight="1" x14ac:dyDescent="0.25">
      <c r="B812" s="16"/>
      <c r="C812" s="16"/>
    </row>
    <row r="813" spans="2:3" ht="15.75" customHeight="1" x14ac:dyDescent="0.25">
      <c r="B813" s="16"/>
      <c r="C813" s="16"/>
    </row>
    <row r="814" spans="2:3" ht="15.75" customHeight="1" x14ac:dyDescent="0.25">
      <c r="B814" s="16"/>
      <c r="C814" s="16"/>
    </row>
    <row r="815" spans="2:3" ht="15.75" customHeight="1" x14ac:dyDescent="0.25">
      <c r="B815" s="16"/>
      <c r="C815" s="16"/>
    </row>
    <row r="816" spans="2:3" ht="15.75" customHeight="1" x14ac:dyDescent="0.25">
      <c r="B816" s="16"/>
      <c r="C816" s="16"/>
    </row>
    <row r="817" spans="2:3" ht="15.75" customHeight="1" x14ac:dyDescent="0.25">
      <c r="B817" s="16"/>
      <c r="C817" s="16"/>
    </row>
    <row r="818" spans="2:3" ht="15.75" customHeight="1" x14ac:dyDescent="0.25">
      <c r="B818" s="16"/>
      <c r="C818" s="16"/>
    </row>
    <row r="819" spans="2:3" ht="15.75" customHeight="1" x14ac:dyDescent="0.25">
      <c r="B819" s="16"/>
      <c r="C819" s="16"/>
    </row>
    <row r="820" spans="2:3" ht="15.75" customHeight="1" x14ac:dyDescent="0.25">
      <c r="B820" s="16"/>
      <c r="C820" s="16"/>
    </row>
    <row r="821" spans="2:3" ht="15.75" customHeight="1" x14ac:dyDescent="0.25">
      <c r="B821" s="16"/>
      <c r="C821" s="16"/>
    </row>
    <row r="822" spans="2:3" ht="15.75" customHeight="1" x14ac:dyDescent="0.25">
      <c r="B822" s="16"/>
      <c r="C822" s="16"/>
    </row>
    <row r="823" spans="2:3" ht="15.75" customHeight="1" x14ac:dyDescent="0.25">
      <c r="B823" s="16"/>
      <c r="C823" s="16"/>
    </row>
    <row r="824" spans="2:3" ht="15.75" customHeight="1" x14ac:dyDescent="0.25">
      <c r="B824" s="16"/>
      <c r="C824" s="16"/>
    </row>
    <row r="825" spans="2:3" ht="15.75" customHeight="1" x14ac:dyDescent="0.25">
      <c r="B825" s="16"/>
      <c r="C825" s="16"/>
    </row>
    <row r="826" spans="2:3" ht="15.75" customHeight="1" x14ac:dyDescent="0.25">
      <c r="B826" s="16"/>
      <c r="C826" s="16"/>
    </row>
    <row r="827" spans="2:3" ht="15.75" customHeight="1" x14ac:dyDescent="0.25">
      <c r="B827" s="16"/>
      <c r="C827" s="16"/>
    </row>
    <row r="828" spans="2:3" ht="15.75" customHeight="1" x14ac:dyDescent="0.25">
      <c r="B828" s="16"/>
      <c r="C828" s="16"/>
    </row>
    <row r="829" spans="2:3" ht="15.75" customHeight="1" x14ac:dyDescent="0.25">
      <c r="B829" s="16"/>
      <c r="C829" s="16"/>
    </row>
    <row r="830" spans="2:3" ht="15.75" customHeight="1" x14ac:dyDescent="0.25">
      <c r="B830" s="16"/>
      <c r="C830" s="16"/>
    </row>
    <row r="831" spans="2:3" ht="15.75" customHeight="1" x14ac:dyDescent="0.25">
      <c r="B831" s="16"/>
      <c r="C831" s="16"/>
    </row>
    <row r="832" spans="2:3" ht="15.75" customHeight="1" x14ac:dyDescent="0.25">
      <c r="B832" s="16"/>
      <c r="C832" s="16"/>
    </row>
    <row r="833" spans="2:3" ht="15.75" customHeight="1" x14ac:dyDescent="0.25">
      <c r="B833" s="16"/>
      <c r="C833" s="16"/>
    </row>
    <row r="834" spans="2:3" ht="15.75" customHeight="1" x14ac:dyDescent="0.25">
      <c r="B834" s="16"/>
      <c r="C834" s="16"/>
    </row>
    <row r="835" spans="2:3" ht="15.75" customHeight="1" x14ac:dyDescent="0.25">
      <c r="B835" s="16"/>
      <c r="C835" s="16"/>
    </row>
    <row r="836" spans="2:3" ht="15.75" customHeight="1" x14ac:dyDescent="0.25">
      <c r="B836" s="16"/>
      <c r="C836" s="16"/>
    </row>
    <row r="837" spans="2:3" ht="15.75" customHeight="1" x14ac:dyDescent="0.25">
      <c r="B837" s="16"/>
      <c r="C837" s="16"/>
    </row>
    <row r="838" spans="2:3" ht="15.75" customHeight="1" x14ac:dyDescent="0.25">
      <c r="B838" s="16"/>
      <c r="C838" s="16"/>
    </row>
    <row r="839" spans="2:3" ht="15.75" customHeight="1" x14ac:dyDescent="0.25">
      <c r="B839" s="16"/>
      <c r="C839" s="16"/>
    </row>
    <row r="840" spans="2:3" ht="15.75" customHeight="1" x14ac:dyDescent="0.25">
      <c r="B840" s="16"/>
      <c r="C840" s="16"/>
    </row>
    <row r="841" spans="2:3" ht="15.75" customHeight="1" x14ac:dyDescent="0.25">
      <c r="B841" s="16"/>
      <c r="C841" s="16"/>
    </row>
    <row r="842" spans="2:3" ht="15.75" customHeight="1" x14ac:dyDescent="0.25">
      <c r="B842" s="16"/>
      <c r="C842" s="16"/>
    </row>
    <row r="843" spans="2:3" ht="15.75" customHeight="1" x14ac:dyDescent="0.25">
      <c r="B843" s="16"/>
      <c r="C843" s="16"/>
    </row>
    <row r="844" spans="2:3" ht="15.75" customHeight="1" x14ac:dyDescent="0.25">
      <c r="B844" s="16"/>
      <c r="C844" s="16"/>
    </row>
    <row r="845" spans="2:3" ht="15.75" customHeight="1" x14ac:dyDescent="0.25">
      <c r="B845" s="16"/>
      <c r="C845" s="16"/>
    </row>
    <row r="846" spans="2:3" ht="15.75" customHeight="1" x14ac:dyDescent="0.25">
      <c r="B846" s="16"/>
      <c r="C846" s="16"/>
    </row>
    <row r="847" spans="2:3" ht="15.75" customHeight="1" x14ac:dyDescent="0.25">
      <c r="B847" s="16"/>
      <c r="C847" s="16"/>
    </row>
    <row r="848" spans="2:3" ht="15.75" customHeight="1" x14ac:dyDescent="0.25">
      <c r="B848" s="16"/>
      <c r="C848" s="16"/>
    </row>
    <row r="849" spans="2:3" ht="15.75" customHeight="1" x14ac:dyDescent="0.25">
      <c r="B849" s="16"/>
      <c r="C849" s="16"/>
    </row>
    <row r="850" spans="2:3" ht="15.75" customHeight="1" x14ac:dyDescent="0.25">
      <c r="B850" s="16"/>
      <c r="C850" s="16"/>
    </row>
    <row r="851" spans="2:3" ht="15.75" customHeight="1" x14ac:dyDescent="0.25">
      <c r="B851" s="16"/>
      <c r="C851" s="16"/>
    </row>
    <row r="852" spans="2:3" ht="15.75" customHeight="1" x14ac:dyDescent="0.25">
      <c r="B852" s="16"/>
      <c r="C852" s="16"/>
    </row>
    <row r="853" spans="2:3" ht="15.75" customHeight="1" x14ac:dyDescent="0.25">
      <c r="B853" s="16"/>
      <c r="C853" s="16"/>
    </row>
    <row r="854" spans="2:3" ht="15.75" customHeight="1" x14ac:dyDescent="0.25">
      <c r="B854" s="16"/>
      <c r="C854" s="16"/>
    </row>
    <row r="855" spans="2:3" ht="15.75" customHeight="1" x14ac:dyDescent="0.25">
      <c r="B855" s="16"/>
      <c r="C855" s="16"/>
    </row>
    <row r="856" spans="2:3" ht="15.75" customHeight="1" x14ac:dyDescent="0.25">
      <c r="B856" s="16"/>
      <c r="C856" s="16"/>
    </row>
    <row r="857" spans="2:3" ht="15.75" customHeight="1" x14ac:dyDescent="0.25">
      <c r="B857" s="16"/>
      <c r="C857" s="16"/>
    </row>
    <row r="858" spans="2:3" ht="15.75" customHeight="1" x14ac:dyDescent="0.25">
      <c r="B858" s="16"/>
      <c r="C858" s="16"/>
    </row>
    <row r="859" spans="2:3" ht="15.75" customHeight="1" x14ac:dyDescent="0.25">
      <c r="B859" s="16"/>
      <c r="C859" s="16"/>
    </row>
    <row r="860" spans="2:3" ht="15.75" customHeight="1" x14ac:dyDescent="0.25">
      <c r="B860" s="16"/>
      <c r="C860" s="16"/>
    </row>
    <row r="861" spans="2:3" ht="15.75" customHeight="1" x14ac:dyDescent="0.25">
      <c r="B861" s="16"/>
      <c r="C861" s="16"/>
    </row>
    <row r="862" spans="2:3" ht="15.75" customHeight="1" x14ac:dyDescent="0.25">
      <c r="B862" s="16"/>
      <c r="C862" s="16"/>
    </row>
    <row r="863" spans="2:3" ht="15.75" customHeight="1" x14ac:dyDescent="0.25">
      <c r="B863" s="16"/>
      <c r="C863" s="16"/>
    </row>
    <row r="864" spans="2:3" ht="15.75" customHeight="1" x14ac:dyDescent="0.25">
      <c r="B864" s="16"/>
      <c r="C864" s="16"/>
    </row>
    <row r="865" spans="2:3" ht="15.75" customHeight="1" x14ac:dyDescent="0.25">
      <c r="B865" s="16"/>
      <c r="C865" s="16"/>
    </row>
    <row r="866" spans="2:3" ht="15.75" customHeight="1" x14ac:dyDescent="0.25">
      <c r="B866" s="16"/>
      <c r="C866" s="16"/>
    </row>
    <row r="867" spans="2:3" ht="15.75" customHeight="1" x14ac:dyDescent="0.25">
      <c r="B867" s="16"/>
      <c r="C867" s="16"/>
    </row>
    <row r="868" spans="2:3" ht="15.75" customHeight="1" x14ac:dyDescent="0.25">
      <c r="B868" s="16"/>
      <c r="C868" s="16"/>
    </row>
    <row r="869" spans="2:3" ht="15.75" customHeight="1" x14ac:dyDescent="0.25">
      <c r="B869" s="16"/>
      <c r="C869" s="16"/>
    </row>
    <row r="870" spans="2:3" ht="15.75" customHeight="1" x14ac:dyDescent="0.25">
      <c r="B870" s="16"/>
      <c r="C870" s="16"/>
    </row>
    <row r="871" spans="2:3" ht="15.75" customHeight="1" x14ac:dyDescent="0.25">
      <c r="B871" s="16"/>
      <c r="C871" s="16"/>
    </row>
    <row r="872" spans="2:3" ht="15.75" customHeight="1" x14ac:dyDescent="0.25">
      <c r="B872" s="16"/>
      <c r="C872" s="16"/>
    </row>
    <row r="873" spans="2:3" ht="15.75" customHeight="1" x14ac:dyDescent="0.25">
      <c r="B873" s="16"/>
      <c r="C873" s="16"/>
    </row>
    <row r="874" spans="2:3" ht="15.75" customHeight="1" x14ac:dyDescent="0.25">
      <c r="B874" s="16"/>
      <c r="C874" s="16"/>
    </row>
    <row r="875" spans="2:3" ht="15.75" customHeight="1" x14ac:dyDescent="0.25">
      <c r="B875" s="16"/>
      <c r="C875" s="16"/>
    </row>
    <row r="876" spans="2:3" ht="15.75" customHeight="1" x14ac:dyDescent="0.25">
      <c r="B876" s="16"/>
      <c r="C876" s="16"/>
    </row>
    <row r="877" spans="2:3" ht="15.75" customHeight="1" x14ac:dyDescent="0.25">
      <c r="B877" s="16"/>
      <c r="C877" s="16"/>
    </row>
    <row r="878" spans="2:3" ht="15.75" customHeight="1" x14ac:dyDescent="0.25">
      <c r="B878" s="16"/>
      <c r="C878" s="16"/>
    </row>
    <row r="879" spans="2:3" ht="15.75" customHeight="1" x14ac:dyDescent="0.25">
      <c r="B879" s="16"/>
      <c r="C879" s="16"/>
    </row>
    <row r="880" spans="2:3" ht="15.75" customHeight="1" x14ac:dyDescent="0.25">
      <c r="B880" s="16"/>
      <c r="C880" s="16"/>
    </row>
    <row r="881" spans="2:3" ht="15.75" customHeight="1" x14ac:dyDescent="0.25">
      <c r="B881" s="16"/>
      <c r="C881" s="16"/>
    </row>
    <row r="882" spans="2:3" ht="15.75" customHeight="1" x14ac:dyDescent="0.25">
      <c r="B882" s="16"/>
      <c r="C882" s="16"/>
    </row>
    <row r="883" spans="2:3" ht="15.75" customHeight="1" x14ac:dyDescent="0.25">
      <c r="B883" s="16"/>
      <c r="C883" s="16"/>
    </row>
    <row r="884" spans="2:3" ht="15.75" customHeight="1" x14ac:dyDescent="0.25">
      <c r="B884" s="16"/>
      <c r="C884" s="16"/>
    </row>
    <row r="885" spans="2:3" ht="15.75" customHeight="1" x14ac:dyDescent="0.25">
      <c r="B885" s="16"/>
      <c r="C885" s="16"/>
    </row>
    <row r="886" spans="2:3" ht="15.75" customHeight="1" x14ac:dyDescent="0.25">
      <c r="B886" s="16"/>
      <c r="C886" s="16"/>
    </row>
    <row r="887" spans="2:3" ht="15.75" customHeight="1" x14ac:dyDescent="0.25">
      <c r="B887" s="16"/>
      <c r="C887" s="16"/>
    </row>
    <row r="888" spans="2:3" ht="15.75" customHeight="1" x14ac:dyDescent="0.25">
      <c r="B888" s="16"/>
      <c r="C888" s="16"/>
    </row>
    <row r="889" spans="2:3" ht="15.75" customHeight="1" x14ac:dyDescent="0.25">
      <c r="B889" s="16"/>
      <c r="C889" s="16"/>
    </row>
    <row r="890" spans="2:3" ht="15.75" customHeight="1" x14ac:dyDescent="0.25">
      <c r="B890" s="16"/>
      <c r="C890" s="16"/>
    </row>
    <row r="891" spans="2:3" ht="15.75" customHeight="1" x14ac:dyDescent="0.25">
      <c r="B891" s="16"/>
      <c r="C891" s="16"/>
    </row>
    <row r="892" spans="2:3" ht="15.75" customHeight="1" x14ac:dyDescent="0.25">
      <c r="B892" s="16"/>
      <c r="C892" s="16"/>
    </row>
    <row r="893" spans="2:3" ht="15.75" customHeight="1" x14ac:dyDescent="0.25">
      <c r="B893" s="16"/>
      <c r="C893" s="16"/>
    </row>
    <row r="894" spans="2:3" ht="15.75" customHeight="1" x14ac:dyDescent="0.25">
      <c r="B894" s="16"/>
      <c r="C894" s="16"/>
    </row>
    <row r="895" spans="2:3" ht="15.75" customHeight="1" x14ac:dyDescent="0.25">
      <c r="B895" s="16"/>
      <c r="C895" s="16"/>
    </row>
    <row r="896" spans="2:3" ht="15.75" customHeight="1" x14ac:dyDescent="0.25">
      <c r="B896" s="16"/>
      <c r="C896" s="16"/>
    </row>
    <row r="897" spans="2:3" ht="15.75" customHeight="1" x14ac:dyDescent="0.25">
      <c r="B897" s="16"/>
      <c r="C897" s="16"/>
    </row>
    <row r="898" spans="2:3" ht="15.75" customHeight="1" x14ac:dyDescent="0.25">
      <c r="B898" s="16"/>
      <c r="C898" s="16"/>
    </row>
    <row r="899" spans="2:3" ht="15.75" customHeight="1" x14ac:dyDescent="0.25">
      <c r="B899" s="16"/>
      <c r="C899" s="16"/>
    </row>
    <row r="900" spans="2:3" ht="15.75" customHeight="1" x14ac:dyDescent="0.25">
      <c r="B900" s="16"/>
      <c r="C900" s="16"/>
    </row>
    <row r="901" spans="2:3" ht="15.75" customHeight="1" x14ac:dyDescent="0.25">
      <c r="B901" s="16"/>
      <c r="C901" s="16"/>
    </row>
    <row r="902" spans="2:3" ht="15.75" customHeight="1" x14ac:dyDescent="0.25">
      <c r="B902" s="16"/>
      <c r="C902" s="16"/>
    </row>
    <row r="903" spans="2:3" ht="15.75" customHeight="1" x14ac:dyDescent="0.25">
      <c r="B903" s="16"/>
      <c r="C903" s="16"/>
    </row>
    <row r="904" spans="2:3" ht="15.75" customHeight="1" x14ac:dyDescent="0.25">
      <c r="B904" s="16"/>
      <c r="C904" s="16"/>
    </row>
    <row r="905" spans="2:3" ht="15.75" customHeight="1" x14ac:dyDescent="0.25">
      <c r="B905" s="16"/>
      <c r="C905" s="16"/>
    </row>
    <row r="906" spans="2:3" ht="15.75" customHeight="1" x14ac:dyDescent="0.25">
      <c r="B906" s="16"/>
      <c r="C906" s="16"/>
    </row>
    <row r="907" spans="2:3" ht="15.75" customHeight="1" x14ac:dyDescent="0.25">
      <c r="B907" s="16"/>
      <c r="C907" s="16"/>
    </row>
    <row r="908" spans="2:3" ht="15.75" customHeight="1" x14ac:dyDescent="0.25">
      <c r="B908" s="16"/>
      <c r="C908" s="16"/>
    </row>
    <row r="909" spans="2:3" ht="15.75" customHeight="1" x14ac:dyDescent="0.25">
      <c r="B909" s="16"/>
      <c r="C909" s="16"/>
    </row>
    <row r="910" spans="2:3" ht="15.75" customHeight="1" x14ac:dyDescent="0.25">
      <c r="B910" s="16"/>
      <c r="C910" s="16"/>
    </row>
    <row r="911" spans="2:3" ht="15.75" customHeight="1" x14ac:dyDescent="0.25">
      <c r="B911" s="16"/>
      <c r="C911" s="16"/>
    </row>
    <row r="912" spans="2:3" ht="15.75" customHeight="1" x14ac:dyDescent="0.25">
      <c r="B912" s="16"/>
      <c r="C912" s="16"/>
    </row>
    <row r="913" spans="2:3" ht="15.75" customHeight="1" x14ac:dyDescent="0.25">
      <c r="B913" s="16"/>
      <c r="C913" s="16"/>
    </row>
    <row r="914" spans="2:3" ht="15.75" customHeight="1" x14ac:dyDescent="0.25">
      <c r="B914" s="16"/>
      <c r="C914" s="16"/>
    </row>
    <row r="915" spans="2:3" ht="15.75" customHeight="1" x14ac:dyDescent="0.25">
      <c r="B915" s="16"/>
      <c r="C915" s="16"/>
    </row>
    <row r="916" spans="2:3" ht="15.75" customHeight="1" x14ac:dyDescent="0.25">
      <c r="B916" s="16"/>
      <c r="C916" s="16"/>
    </row>
    <row r="917" spans="2:3" ht="15.75" customHeight="1" x14ac:dyDescent="0.25">
      <c r="B917" s="16"/>
      <c r="C917" s="16"/>
    </row>
    <row r="918" spans="2:3" ht="15.75" customHeight="1" x14ac:dyDescent="0.25">
      <c r="B918" s="16"/>
      <c r="C918" s="16"/>
    </row>
    <row r="919" spans="2:3" ht="15.75" customHeight="1" x14ac:dyDescent="0.25">
      <c r="B919" s="16"/>
      <c r="C919" s="16"/>
    </row>
    <row r="920" spans="2:3" ht="15.75" customHeight="1" x14ac:dyDescent="0.25">
      <c r="B920" s="16"/>
      <c r="C920" s="16"/>
    </row>
    <row r="921" spans="2:3" ht="15.75" customHeight="1" x14ac:dyDescent="0.25">
      <c r="B921" s="16"/>
      <c r="C921" s="16"/>
    </row>
    <row r="922" spans="2:3" ht="15.75" customHeight="1" x14ac:dyDescent="0.25">
      <c r="B922" s="16"/>
      <c r="C922" s="16"/>
    </row>
    <row r="923" spans="2:3" ht="15.75" customHeight="1" x14ac:dyDescent="0.25">
      <c r="B923" s="16"/>
      <c r="C923" s="16"/>
    </row>
    <row r="924" spans="2:3" ht="15.75" customHeight="1" x14ac:dyDescent="0.25">
      <c r="B924" s="16"/>
      <c r="C924" s="16"/>
    </row>
    <row r="925" spans="2:3" ht="15.75" customHeight="1" x14ac:dyDescent="0.25">
      <c r="B925" s="16"/>
      <c r="C925" s="16"/>
    </row>
    <row r="926" spans="2:3" ht="15.75" customHeight="1" x14ac:dyDescent="0.25">
      <c r="B926" s="16"/>
      <c r="C926" s="16"/>
    </row>
    <row r="927" spans="2:3" ht="15.75" customHeight="1" x14ac:dyDescent="0.25">
      <c r="B927" s="16"/>
      <c r="C927" s="16"/>
    </row>
    <row r="928" spans="2:3" ht="15.75" customHeight="1" x14ac:dyDescent="0.25">
      <c r="B928" s="16"/>
      <c r="C928" s="16"/>
    </row>
    <row r="929" spans="2:3" ht="15.75" customHeight="1" x14ac:dyDescent="0.25">
      <c r="B929" s="16"/>
      <c r="C929" s="16"/>
    </row>
    <row r="930" spans="2:3" ht="15.75" customHeight="1" x14ac:dyDescent="0.25">
      <c r="B930" s="16"/>
      <c r="C930" s="16"/>
    </row>
    <row r="931" spans="2:3" ht="15.75" customHeight="1" x14ac:dyDescent="0.25">
      <c r="B931" s="16"/>
      <c r="C931" s="16"/>
    </row>
    <row r="932" spans="2:3" ht="15.75" customHeight="1" x14ac:dyDescent="0.25">
      <c r="B932" s="16"/>
      <c r="C932" s="16"/>
    </row>
    <row r="933" spans="2:3" ht="15.75" customHeight="1" x14ac:dyDescent="0.25">
      <c r="B933" s="16"/>
      <c r="C933" s="16"/>
    </row>
    <row r="934" spans="2:3" ht="15.75" customHeight="1" x14ac:dyDescent="0.25">
      <c r="B934" s="16"/>
      <c r="C934" s="16"/>
    </row>
    <row r="935" spans="2:3" ht="15.75" customHeight="1" x14ac:dyDescent="0.25">
      <c r="B935" s="16"/>
      <c r="C935" s="16"/>
    </row>
    <row r="936" spans="2:3" ht="15.75" customHeight="1" x14ac:dyDescent="0.25">
      <c r="B936" s="16"/>
      <c r="C936" s="16"/>
    </row>
    <row r="937" spans="2:3" ht="15.75" customHeight="1" x14ac:dyDescent="0.25">
      <c r="B937" s="16"/>
      <c r="C937" s="16"/>
    </row>
    <row r="938" spans="2:3" ht="15.75" customHeight="1" x14ac:dyDescent="0.25">
      <c r="B938" s="16"/>
      <c r="C938" s="16"/>
    </row>
    <row r="939" spans="2:3" ht="15.75" customHeight="1" x14ac:dyDescent="0.25">
      <c r="B939" s="16"/>
      <c r="C939" s="16"/>
    </row>
    <row r="940" spans="2:3" ht="15.75" customHeight="1" x14ac:dyDescent="0.25">
      <c r="B940" s="16"/>
      <c r="C940" s="16"/>
    </row>
    <row r="941" spans="2:3" ht="15.75" customHeight="1" x14ac:dyDescent="0.25">
      <c r="B941" s="16"/>
      <c r="C941" s="16"/>
    </row>
    <row r="942" spans="2:3" ht="15.75" customHeight="1" x14ac:dyDescent="0.25">
      <c r="B942" s="16"/>
      <c r="C942" s="16"/>
    </row>
    <row r="943" spans="2:3" ht="15.75" customHeight="1" x14ac:dyDescent="0.25">
      <c r="B943" s="16"/>
      <c r="C943" s="16"/>
    </row>
    <row r="944" spans="2:3" ht="15.75" customHeight="1" x14ac:dyDescent="0.25">
      <c r="B944" s="16"/>
      <c r="C944" s="16"/>
    </row>
    <row r="945" spans="2:3" ht="15.75" customHeight="1" x14ac:dyDescent="0.25">
      <c r="B945" s="16"/>
      <c r="C945" s="16"/>
    </row>
    <row r="946" spans="2:3" ht="15.75" customHeight="1" x14ac:dyDescent="0.25">
      <c r="B946" s="16"/>
      <c r="C946" s="16"/>
    </row>
    <row r="947" spans="2:3" ht="15.75" customHeight="1" x14ac:dyDescent="0.25">
      <c r="B947" s="16"/>
      <c r="C947" s="16"/>
    </row>
    <row r="948" spans="2:3" ht="15.75" customHeight="1" x14ac:dyDescent="0.25">
      <c r="B948" s="16"/>
      <c r="C948" s="16"/>
    </row>
    <row r="949" spans="2:3" ht="15.75" customHeight="1" x14ac:dyDescent="0.25">
      <c r="B949" s="16"/>
      <c r="C949" s="16"/>
    </row>
    <row r="950" spans="2:3" ht="15.75" customHeight="1" x14ac:dyDescent="0.25">
      <c r="B950" s="16"/>
      <c r="C950" s="16"/>
    </row>
    <row r="951" spans="2:3" ht="15.75" customHeight="1" x14ac:dyDescent="0.25">
      <c r="B951" s="16"/>
      <c r="C951" s="16"/>
    </row>
    <row r="952" spans="2:3" ht="15.75" customHeight="1" x14ac:dyDescent="0.25">
      <c r="B952" s="16"/>
      <c r="C952" s="16"/>
    </row>
    <row r="953" spans="2:3" ht="15.75" customHeight="1" x14ac:dyDescent="0.25">
      <c r="B953" s="16"/>
      <c r="C953" s="16"/>
    </row>
    <row r="954" spans="2:3" ht="15.75" customHeight="1" x14ac:dyDescent="0.25">
      <c r="B954" s="16"/>
      <c r="C954" s="16"/>
    </row>
    <row r="955" spans="2:3" ht="15.75" customHeight="1" x14ac:dyDescent="0.25">
      <c r="B955" s="16"/>
      <c r="C955" s="16"/>
    </row>
    <row r="956" spans="2:3" ht="15.75" customHeight="1" x14ac:dyDescent="0.25">
      <c r="B956" s="16"/>
      <c r="C956" s="16"/>
    </row>
    <row r="957" spans="2:3" ht="15.75" customHeight="1" x14ac:dyDescent="0.25">
      <c r="B957" s="16"/>
      <c r="C957" s="16"/>
    </row>
    <row r="958" spans="2:3" ht="15.75" customHeight="1" x14ac:dyDescent="0.25">
      <c r="B958" s="16"/>
      <c r="C958" s="16"/>
    </row>
    <row r="959" spans="2:3" ht="15.75" customHeight="1" x14ac:dyDescent="0.25">
      <c r="B959" s="16"/>
      <c r="C959" s="16"/>
    </row>
    <row r="960" spans="2:3" ht="15.75" customHeight="1" x14ac:dyDescent="0.25">
      <c r="B960" s="16"/>
      <c r="C960" s="16"/>
    </row>
    <row r="961" spans="2:3" ht="15.75" customHeight="1" x14ac:dyDescent="0.25">
      <c r="B961" s="16"/>
      <c r="C961" s="16"/>
    </row>
    <row r="962" spans="2:3" ht="15.75" customHeight="1" x14ac:dyDescent="0.25">
      <c r="B962" s="16"/>
      <c r="C962" s="16"/>
    </row>
    <row r="963" spans="2:3" ht="15.75" customHeight="1" x14ac:dyDescent="0.25">
      <c r="B963" s="16"/>
      <c r="C963" s="16"/>
    </row>
    <row r="964" spans="2:3" ht="15.75" customHeight="1" x14ac:dyDescent="0.25">
      <c r="B964" s="16"/>
      <c r="C964" s="16"/>
    </row>
    <row r="965" spans="2:3" ht="15.75" customHeight="1" x14ac:dyDescent="0.25">
      <c r="B965" s="16"/>
      <c r="C965" s="16"/>
    </row>
    <row r="966" spans="2:3" ht="15.75" customHeight="1" x14ac:dyDescent="0.25">
      <c r="B966" s="16"/>
      <c r="C966" s="16"/>
    </row>
    <row r="967" spans="2:3" ht="15.75" customHeight="1" x14ac:dyDescent="0.25">
      <c r="B967" s="16"/>
      <c r="C967" s="16"/>
    </row>
    <row r="968" spans="2:3" ht="15.75" customHeight="1" x14ac:dyDescent="0.25">
      <c r="B968" s="16"/>
      <c r="C968" s="16"/>
    </row>
    <row r="969" spans="2:3" ht="15.75" customHeight="1" x14ac:dyDescent="0.25">
      <c r="B969" s="16"/>
      <c r="C969" s="16"/>
    </row>
    <row r="970" spans="2:3" ht="15.75" customHeight="1" x14ac:dyDescent="0.25">
      <c r="B970" s="16"/>
      <c r="C970" s="16"/>
    </row>
    <row r="971" spans="2:3" ht="15.75" customHeight="1" x14ac:dyDescent="0.25">
      <c r="B971" s="16"/>
      <c r="C971" s="16"/>
    </row>
    <row r="972" spans="2:3" ht="15.75" customHeight="1" x14ac:dyDescent="0.25">
      <c r="B972" s="16"/>
      <c r="C972" s="16"/>
    </row>
    <row r="973" spans="2:3" ht="15.75" customHeight="1" x14ac:dyDescent="0.25">
      <c r="B973" s="16"/>
      <c r="C973" s="16"/>
    </row>
    <row r="974" spans="2:3" ht="15.75" customHeight="1" x14ac:dyDescent="0.25">
      <c r="B974" s="16"/>
      <c r="C974" s="16"/>
    </row>
    <row r="975" spans="2:3" ht="15.75" customHeight="1" x14ac:dyDescent="0.25">
      <c r="B975" s="16"/>
      <c r="C975" s="16"/>
    </row>
    <row r="976" spans="2:3" ht="15.75" customHeight="1" x14ac:dyDescent="0.25">
      <c r="B976" s="16"/>
      <c r="C976" s="16"/>
    </row>
    <row r="977" spans="2:3" ht="15.75" customHeight="1" x14ac:dyDescent="0.25">
      <c r="B977" s="16"/>
      <c r="C977" s="16"/>
    </row>
    <row r="978" spans="2:3" ht="15.75" customHeight="1" x14ac:dyDescent="0.25">
      <c r="B978" s="16"/>
      <c r="C978" s="16"/>
    </row>
    <row r="979" spans="2:3" ht="15.75" customHeight="1" x14ac:dyDescent="0.25">
      <c r="B979" s="16"/>
      <c r="C979" s="16"/>
    </row>
    <row r="980" spans="2:3" ht="15.75" customHeight="1" x14ac:dyDescent="0.25">
      <c r="B980" s="16"/>
      <c r="C980" s="16"/>
    </row>
    <row r="981" spans="2:3" ht="15.75" customHeight="1" x14ac:dyDescent="0.25">
      <c r="B981" s="16"/>
      <c r="C981" s="16"/>
    </row>
    <row r="982" spans="2:3" ht="15.75" customHeight="1" x14ac:dyDescent="0.25">
      <c r="B982" s="16"/>
      <c r="C982" s="16"/>
    </row>
    <row r="983" spans="2:3" ht="15.75" customHeight="1" x14ac:dyDescent="0.25">
      <c r="B983" s="16"/>
      <c r="C983" s="16"/>
    </row>
    <row r="984" spans="2:3" ht="15.75" customHeight="1" x14ac:dyDescent="0.25">
      <c r="B984" s="16"/>
      <c r="C984" s="16"/>
    </row>
    <row r="985" spans="2:3" ht="15.75" customHeight="1" x14ac:dyDescent="0.25">
      <c r="B985" s="16"/>
      <c r="C985" s="16"/>
    </row>
    <row r="986" spans="2:3" ht="15.75" customHeight="1" x14ac:dyDescent="0.25">
      <c r="B986" s="16"/>
      <c r="C986" s="16"/>
    </row>
    <row r="987" spans="2:3" ht="15.75" customHeight="1" x14ac:dyDescent="0.25">
      <c r="B987" s="16"/>
      <c r="C987" s="16"/>
    </row>
    <row r="988" spans="2:3" ht="15.75" customHeight="1" x14ac:dyDescent="0.25">
      <c r="B988" s="16"/>
      <c r="C988" s="16"/>
    </row>
    <row r="989" spans="2:3" ht="15.75" customHeight="1" x14ac:dyDescent="0.25">
      <c r="B989" s="16"/>
      <c r="C989" s="16"/>
    </row>
    <row r="990" spans="2:3" ht="15.75" customHeight="1" x14ac:dyDescent="0.25">
      <c r="B990" s="16"/>
      <c r="C990" s="16"/>
    </row>
    <row r="991" spans="2:3" ht="15.75" customHeight="1" x14ac:dyDescent="0.25">
      <c r="B991" s="16"/>
      <c r="C991" s="16"/>
    </row>
    <row r="992" spans="2:3" ht="15.75" customHeight="1" x14ac:dyDescent="0.25">
      <c r="B992" s="16"/>
      <c r="C992" s="16"/>
    </row>
    <row r="993" spans="2:3" ht="15.75" customHeight="1" x14ac:dyDescent="0.25">
      <c r="B993" s="16"/>
      <c r="C993" s="16"/>
    </row>
    <row r="994" spans="2:3" ht="15.75" customHeight="1" x14ac:dyDescent="0.25">
      <c r="B994" s="16"/>
      <c r="C994" s="16"/>
    </row>
    <row r="995" spans="2:3" ht="15.75" customHeight="1" x14ac:dyDescent="0.25">
      <c r="B995" s="16"/>
      <c r="C995" s="16"/>
    </row>
    <row r="996" spans="2:3" ht="15.75" customHeight="1" x14ac:dyDescent="0.25">
      <c r="B996" s="16"/>
      <c r="C996" s="16"/>
    </row>
    <row r="997" spans="2:3" ht="15.75" customHeight="1" x14ac:dyDescent="0.25">
      <c r="B997" s="16"/>
      <c r="C997" s="16"/>
    </row>
    <row r="998" spans="2:3" ht="15.75" customHeight="1" x14ac:dyDescent="0.25">
      <c r="B998" s="16"/>
      <c r="C998" s="16"/>
    </row>
    <row r="999" spans="2:3" ht="15.75" customHeight="1" x14ac:dyDescent="0.25">
      <c r="B999" s="16"/>
      <c r="C999" s="16"/>
    </row>
    <row r="1000" spans="2:3" ht="15.75" customHeight="1" x14ac:dyDescent="0.25">
      <c r="B1000" s="16"/>
      <c r="C1000" s="16"/>
    </row>
  </sheetData>
  <mergeCells count="3">
    <mergeCell ref="A1:C1"/>
    <mergeCell ref="A2:C2"/>
    <mergeCell ref="A3:C3"/>
  </mergeCells>
  <pageMargins left="0.7" right="0.7" top="0.75" bottom="0.75" header="0" footer="0"/>
  <pageSetup orientation="landscape" r:id="rId1"/>
  <headerFooter>
    <oddFooter>&amp;C&amp;1#&amp;"Calibri"&amp;8&amp;K000000Classification: Confidential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E646A-0F35-4DC4-AA96-71DD3803F492}">
  <dimension ref="A1:G1003"/>
  <sheetViews>
    <sheetView workbookViewId="0">
      <selection activeCell="C12" sqref="C12"/>
    </sheetView>
  </sheetViews>
  <sheetFormatPr defaultColWidth="12.625" defaultRowHeight="15" customHeight="1" x14ac:dyDescent="0.2"/>
  <cols>
    <col min="1" max="1" width="12.875" style="48" customWidth="1"/>
    <col min="2" max="2" width="37.75" style="48" customWidth="1"/>
    <col min="3" max="3" width="59" style="48" customWidth="1"/>
    <col min="4" max="4" width="21.625" style="48" bestFit="1" customWidth="1"/>
    <col min="5" max="5" width="21.25" style="48" customWidth="1"/>
    <col min="6" max="6" width="27.875" style="48" customWidth="1"/>
    <col min="7" max="7" width="21.5" style="48" customWidth="1"/>
    <col min="8" max="26" width="7.625" style="48" customWidth="1"/>
    <col min="27" max="16384" width="12.625" style="48"/>
  </cols>
  <sheetData>
    <row r="1" spans="1:7" x14ac:dyDescent="0.25">
      <c r="A1" s="171" t="s">
        <v>62</v>
      </c>
      <c r="B1" s="171"/>
      <c r="C1" s="171"/>
      <c r="D1" s="171"/>
      <c r="E1" s="171"/>
      <c r="F1" s="171"/>
      <c r="G1" s="171"/>
    </row>
    <row r="2" spans="1:7" x14ac:dyDescent="0.25">
      <c r="A2" s="170" t="s">
        <v>63</v>
      </c>
      <c r="B2" s="170"/>
      <c r="C2" s="170"/>
      <c r="D2" s="170"/>
      <c r="E2" s="170"/>
      <c r="F2" s="170"/>
      <c r="G2" s="170"/>
    </row>
    <row r="3" spans="1:7" x14ac:dyDescent="0.25">
      <c r="A3" s="170" t="s">
        <v>211</v>
      </c>
      <c r="B3" s="170"/>
      <c r="C3" s="170"/>
      <c r="D3" s="170"/>
      <c r="E3" s="170"/>
      <c r="F3" s="170"/>
      <c r="G3" s="170"/>
    </row>
    <row r="4" spans="1:7" x14ac:dyDescent="0.25">
      <c r="A4" s="170" t="s">
        <v>64</v>
      </c>
      <c r="B4" s="170"/>
      <c r="C4" s="170"/>
      <c r="D4" s="170"/>
      <c r="E4" s="170"/>
      <c r="F4" s="170"/>
      <c r="G4" s="170"/>
    </row>
    <row r="5" spans="1:7" ht="15" customHeight="1" x14ac:dyDescent="0.2">
      <c r="A5" s="195" t="s">
        <v>210</v>
      </c>
      <c r="B5" s="196"/>
      <c r="C5" s="196"/>
      <c r="D5" s="196"/>
      <c r="E5" s="196"/>
      <c r="F5" s="196"/>
      <c r="G5" s="197"/>
    </row>
    <row r="6" spans="1:7" ht="47.25" customHeight="1" x14ac:dyDescent="0.2">
      <c r="A6" s="198"/>
      <c r="B6" s="199"/>
      <c r="C6" s="199"/>
      <c r="D6" s="199"/>
      <c r="E6" s="199"/>
      <c r="F6" s="199"/>
      <c r="G6" s="200"/>
    </row>
    <row r="7" spans="1:7" x14ac:dyDescent="0.2">
      <c r="A7" s="37" t="s">
        <v>4</v>
      </c>
      <c r="B7" s="37" t="s">
        <v>5</v>
      </c>
      <c r="C7" s="37" t="s">
        <v>6</v>
      </c>
      <c r="D7" s="37" t="s">
        <v>174</v>
      </c>
      <c r="E7" s="38" t="s">
        <v>175</v>
      </c>
      <c r="F7" s="37" t="s">
        <v>7</v>
      </c>
      <c r="G7" s="37" t="s">
        <v>8</v>
      </c>
    </row>
    <row r="8" spans="1:7" ht="60" x14ac:dyDescent="0.25">
      <c r="A8" s="8">
        <v>1</v>
      </c>
      <c r="B8" s="50" t="s">
        <v>9</v>
      </c>
      <c r="C8" s="9" t="s">
        <v>65</v>
      </c>
      <c r="D8" s="39" t="s">
        <v>182</v>
      </c>
      <c r="E8" s="17">
        <v>18</v>
      </c>
      <c r="F8" s="17">
        <v>17</v>
      </c>
      <c r="G8" s="13" t="s">
        <v>66</v>
      </c>
    </row>
    <row r="9" spans="1:7" x14ac:dyDescent="0.25">
      <c r="A9" s="8">
        <v>2</v>
      </c>
      <c r="B9" s="50" t="s">
        <v>76</v>
      </c>
      <c r="C9" s="9" t="s">
        <v>198</v>
      </c>
      <c r="D9" s="17" t="s">
        <v>199</v>
      </c>
      <c r="E9" s="17">
        <v>11</v>
      </c>
      <c r="F9" s="17">
        <v>17</v>
      </c>
      <c r="G9" s="13" t="s">
        <v>66</v>
      </c>
    </row>
    <row r="10" spans="1:7" x14ac:dyDescent="0.25">
      <c r="A10" s="8">
        <v>3</v>
      </c>
      <c r="B10" s="50" t="s">
        <v>1147</v>
      </c>
      <c r="C10" s="9" t="s">
        <v>190</v>
      </c>
      <c r="D10" s="17"/>
      <c r="E10" s="17">
        <v>33</v>
      </c>
      <c r="F10" s="17">
        <v>29</v>
      </c>
      <c r="G10" s="13" t="s">
        <v>66</v>
      </c>
    </row>
    <row r="11" spans="1:7" x14ac:dyDescent="0.25">
      <c r="A11" s="8">
        <v>4</v>
      </c>
      <c r="B11" s="50" t="s">
        <v>1146</v>
      </c>
      <c r="C11" s="9" t="s">
        <v>1142</v>
      </c>
      <c r="D11" s="17"/>
      <c r="E11" s="17">
        <v>34</v>
      </c>
      <c r="F11" s="17">
        <v>31</v>
      </c>
      <c r="G11" s="13" t="s">
        <v>66</v>
      </c>
    </row>
    <row r="12" spans="1:7" x14ac:dyDescent="0.25">
      <c r="A12" s="8">
        <v>5</v>
      </c>
      <c r="B12" s="50" t="s">
        <v>1145</v>
      </c>
      <c r="C12" s="9" t="s">
        <v>1142</v>
      </c>
      <c r="D12" s="17"/>
      <c r="E12" s="17">
        <v>35</v>
      </c>
      <c r="F12" s="17">
        <v>33</v>
      </c>
      <c r="G12" s="13" t="s">
        <v>66</v>
      </c>
    </row>
    <row r="13" spans="1:7" x14ac:dyDescent="0.25">
      <c r="A13" s="8">
        <v>6</v>
      </c>
      <c r="B13" s="50" t="s">
        <v>1144</v>
      </c>
      <c r="C13" s="9" t="s">
        <v>1142</v>
      </c>
      <c r="D13" s="17"/>
      <c r="E13" s="17">
        <v>36</v>
      </c>
      <c r="F13" s="17">
        <v>35</v>
      </c>
      <c r="G13" s="13" t="s">
        <v>66</v>
      </c>
    </row>
    <row r="14" spans="1:7" x14ac:dyDescent="0.25">
      <c r="A14" s="8">
        <v>7</v>
      </c>
      <c r="B14" s="50" t="s">
        <v>1143</v>
      </c>
      <c r="C14" s="9" t="s">
        <v>1142</v>
      </c>
      <c r="D14" s="17"/>
      <c r="E14" s="17">
        <v>37</v>
      </c>
      <c r="F14" s="17">
        <v>37</v>
      </c>
      <c r="G14" s="13" t="s">
        <v>66</v>
      </c>
    </row>
    <row r="15" spans="1:7" x14ac:dyDescent="0.25">
      <c r="A15" s="8">
        <v>8</v>
      </c>
      <c r="B15" s="50" t="s">
        <v>1141</v>
      </c>
      <c r="C15" s="9" t="s">
        <v>191</v>
      </c>
      <c r="D15" s="17"/>
      <c r="E15" s="17">
        <v>41</v>
      </c>
      <c r="F15" s="17">
        <v>39</v>
      </c>
      <c r="G15" s="13" t="s">
        <v>66</v>
      </c>
    </row>
    <row r="16" spans="1:7" x14ac:dyDescent="0.25">
      <c r="A16" s="8">
        <v>9</v>
      </c>
      <c r="B16" s="50" t="s">
        <v>1140</v>
      </c>
      <c r="C16" s="9" t="s">
        <v>1136</v>
      </c>
      <c r="D16" s="17"/>
      <c r="E16" s="17">
        <v>42</v>
      </c>
      <c r="F16" s="17">
        <v>41</v>
      </c>
      <c r="G16" s="13" t="s">
        <v>66</v>
      </c>
    </row>
    <row r="17" spans="1:7" x14ac:dyDescent="0.25">
      <c r="A17" s="8">
        <v>10</v>
      </c>
      <c r="B17" s="50" t="s">
        <v>1139</v>
      </c>
      <c r="C17" s="9" t="s">
        <v>1136</v>
      </c>
      <c r="D17" s="17"/>
      <c r="E17" s="17">
        <v>43</v>
      </c>
      <c r="F17" s="17">
        <v>43</v>
      </c>
      <c r="G17" s="13" t="s">
        <v>66</v>
      </c>
    </row>
    <row r="18" spans="1:7" x14ac:dyDescent="0.25">
      <c r="A18" s="8">
        <v>11</v>
      </c>
      <c r="B18" s="50" t="s">
        <v>1138</v>
      </c>
      <c r="C18" s="9" t="s">
        <v>1136</v>
      </c>
      <c r="D18" s="17"/>
      <c r="E18" s="17">
        <v>44</v>
      </c>
      <c r="F18" s="17">
        <v>45</v>
      </c>
      <c r="G18" s="13" t="s">
        <v>66</v>
      </c>
    </row>
    <row r="19" spans="1:7" x14ac:dyDescent="0.25">
      <c r="A19" s="143">
        <v>12</v>
      </c>
      <c r="B19" s="50" t="s">
        <v>1137</v>
      </c>
      <c r="C19" s="9" t="s">
        <v>1136</v>
      </c>
      <c r="E19" s="142">
        <v>45</v>
      </c>
      <c r="F19" s="142">
        <v>47</v>
      </c>
      <c r="G19" s="13" t="s">
        <v>66</v>
      </c>
    </row>
    <row r="20" spans="1:7" x14ac:dyDescent="0.25">
      <c r="A20" s="8">
        <v>13</v>
      </c>
      <c r="B20" s="50" t="s">
        <v>67</v>
      </c>
      <c r="C20" s="9" t="s">
        <v>192</v>
      </c>
      <c r="D20" s="17"/>
      <c r="E20" s="17">
        <v>51</v>
      </c>
      <c r="F20" s="17">
        <v>49</v>
      </c>
      <c r="G20" s="13" t="s">
        <v>66</v>
      </c>
    </row>
    <row r="21" spans="1:7" ht="15" customHeight="1" x14ac:dyDescent="0.25">
      <c r="A21" s="8">
        <v>14</v>
      </c>
      <c r="B21" s="50" t="s">
        <v>68</v>
      </c>
      <c r="C21" s="9" t="s">
        <v>193</v>
      </c>
      <c r="D21" s="17"/>
      <c r="E21" s="17">
        <v>52</v>
      </c>
      <c r="F21" s="17">
        <v>49</v>
      </c>
      <c r="G21" s="13" t="s">
        <v>66</v>
      </c>
    </row>
    <row r="22" spans="1:7" ht="15" customHeight="1" x14ac:dyDescent="0.25">
      <c r="A22" s="8">
        <v>15</v>
      </c>
      <c r="B22" s="50" t="s">
        <v>69</v>
      </c>
      <c r="C22" s="9" t="s">
        <v>194</v>
      </c>
      <c r="D22" s="17"/>
      <c r="E22" s="17">
        <v>68</v>
      </c>
      <c r="F22" s="17">
        <v>54</v>
      </c>
      <c r="G22" s="13" t="s">
        <v>66</v>
      </c>
    </row>
    <row r="23" spans="1:7" ht="15" customHeight="1" x14ac:dyDescent="0.25">
      <c r="A23" s="8">
        <v>16</v>
      </c>
      <c r="B23" s="50" t="s">
        <v>70</v>
      </c>
      <c r="C23" s="9" t="s">
        <v>195</v>
      </c>
      <c r="D23" s="17"/>
      <c r="E23" s="17">
        <v>69</v>
      </c>
      <c r="F23" s="17">
        <v>54</v>
      </c>
      <c r="G23" s="13" t="s">
        <v>66</v>
      </c>
    </row>
    <row r="24" spans="1:7" ht="15.75" customHeight="1" x14ac:dyDescent="0.25">
      <c r="A24" s="8">
        <v>17</v>
      </c>
      <c r="B24" s="50" t="s">
        <v>71</v>
      </c>
      <c r="C24" s="9" t="s">
        <v>196</v>
      </c>
      <c r="D24" s="17"/>
      <c r="E24" s="17">
        <v>70</v>
      </c>
      <c r="F24" s="17">
        <v>55</v>
      </c>
      <c r="G24" s="13" t="s">
        <v>66</v>
      </c>
    </row>
    <row r="25" spans="1:7" ht="15.75" customHeight="1" x14ac:dyDescent="0.25">
      <c r="A25" s="8">
        <v>18</v>
      </c>
      <c r="B25" s="50" t="s">
        <v>72</v>
      </c>
      <c r="C25" s="9" t="s">
        <v>197</v>
      </c>
      <c r="D25" s="17"/>
      <c r="E25" s="17">
        <v>71</v>
      </c>
      <c r="F25" s="17">
        <v>55</v>
      </c>
      <c r="G25" s="13" t="s">
        <v>66</v>
      </c>
    </row>
    <row r="26" spans="1:7" ht="15.75" customHeight="1" x14ac:dyDescent="0.2"/>
    <row r="27" spans="1:7" ht="15.75" customHeight="1" x14ac:dyDescent="0.2"/>
    <row r="28" spans="1:7" ht="15.75" customHeight="1" x14ac:dyDescent="0.2"/>
    <row r="29" spans="1:7" ht="15.75" customHeight="1" x14ac:dyDescent="0.2"/>
    <row r="30" spans="1:7" ht="15.75" customHeight="1" x14ac:dyDescent="0.2"/>
    <row r="31" spans="1:7" ht="15.75" customHeight="1" x14ac:dyDescent="0.2"/>
    <row r="32" spans="1: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mergeCells count="5">
    <mergeCell ref="A1:G1"/>
    <mergeCell ref="A2:G2"/>
    <mergeCell ref="A3:G3"/>
    <mergeCell ref="A4:G4"/>
    <mergeCell ref="A5:G6"/>
  </mergeCells>
  <pageMargins left="0.7" right="0.7" top="0.75" bottom="0.75" header="0" footer="0"/>
  <pageSetup orientation="landscape" r:id="rId1"/>
  <headerFooter>
    <oddFooter>&amp;C&amp;1#&amp;"Calibri"&amp;8&amp;K000000Classification: Confidential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C81BD-2263-4E60-9231-1FC23059EA4F}">
  <dimension ref="A1:R998"/>
  <sheetViews>
    <sheetView tabSelected="1" topLeftCell="A61" workbookViewId="0">
      <selection activeCell="H6" sqref="H6"/>
    </sheetView>
  </sheetViews>
  <sheetFormatPr defaultColWidth="12.625" defaultRowHeight="15" customHeight="1" x14ac:dyDescent="0.2"/>
  <cols>
    <col min="1" max="1" width="12.375" style="91" customWidth="1"/>
    <col min="2" max="2" width="11.25" style="91" customWidth="1"/>
    <col min="3" max="3" width="26.5" style="91" customWidth="1"/>
    <col min="4" max="4" width="26.625" style="91" customWidth="1"/>
    <col min="5" max="5" width="27.125" style="91" customWidth="1"/>
    <col min="6" max="7" width="26.25" style="91" customWidth="1"/>
    <col min="8" max="8" width="22.375" style="91" customWidth="1"/>
    <col min="9" max="10" width="17.25" style="91" customWidth="1"/>
    <col min="11" max="12" width="29.625" style="91" bestFit="1" customWidth="1"/>
    <col min="13" max="13" width="23.375" style="91" bestFit="1" customWidth="1"/>
    <col min="14" max="14" width="26.125" style="91" bestFit="1" customWidth="1"/>
    <col min="15" max="18" width="17.25" style="91" bestFit="1" customWidth="1"/>
    <col min="19" max="26" width="7.625" style="48" customWidth="1"/>
    <col min="27" max="16384" width="12.625" style="48"/>
  </cols>
  <sheetData>
    <row r="1" spans="1:18" ht="15.75" x14ac:dyDescent="0.25">
      <c r="A1" s="201" t="s">
        <v>211</v>
      </c>
      <c r="B1" s="202"/>
      <c r="C1" s="202"/>
      <c r="D1" s="202"/>
      <c r="E1" s="202"/>
      <c r="F1" s="202"/>
      <c r="G1" s="202"/>
      <c r="H1" s="202"/>
      <c r="I1" s="202"/>
      <c r="J1" s="202"/>
      <c r="K1" s="202"/>
      <c r="L1" s="202"/>
      <c r="M1" s="202"/>
      <c r="N1" s="202"/>
      <c r="O1" s="202"/>
      <c r="P1" s="202"/>
      <c r="Q1" s="202"/>
      <c r="R1" s="203"/>
    </row>
    <row r="2" spans="1:18" ht="15.75" x14ac:dyDescent="0.25">
      <c r="A2" s="204" t="s">
        <v>64</v>
      </c>
      <c r="B2" s="205"/>
      <c r="C2" s="205"/>
      <c r="D2" s="205"/>
      <c r="E2" s="205"/>
      <c r="F2" s="205"/>
      <c r="G2" s="205"/>
      <c r="H2" s="205"/>
      <c r="I2" s="205"/>
      <c r="J2" s="205"/>
      <c r="K2" s="205"/>
      <c r="L2" s="205"/>
      <c r="M2" s="205"/>
      <c r="N2" s="205"/>
      <c r="O2" s="205"/>
      <c r="P2" s="205"/>
      <c r="Q2" s="205"/>
      <c r="R2" s="206"/>
    </row>
    <row r="3" spans="1:18" ht="15" customHeight="1" x14ac:dyDescent="0.25">
      <c r="A3" s="15">
        <v>1</v>
      </c>
      <c r="B3" s="15">
        <v>2</v>
      </c>
      <c r="C3" s="15">
        <v>3</v>
      </c>
      <c r="D3" s="15">
        <v>4</v>
      </c>
      <c r="E3" s="15">
        <v>5</v>
      </c>
      <c r="F3" s="15">
        <v>6</v>
      </c>
      <c r="G3" s="15">
        <v>7</v>
      </c>
      <c r="H3" s="15">
        <v>8</v>
      </c>
      <c r="I3" s="15">
        <v>9</v>
      </c>
      <c r="J3" s="15">
        <v>10</v>
      </c>
      <c r="K3" s="15">
        <v>11</v>
      </c>
      <c r="L3" s="15">
        <v>12</v>
      </c>
      <c r="M3" s="15">
        <v>13</v>
      </c>
      <c r="N3" s="15">
        <v>14</v>
      </c>
      <c r="O3" s="15">
        <v>15</v>
      </c>
      <c r="P3" s="15">
        <v>16</v>
      </c>
      <c r="Q3" s="15">
        <v>17</v>
      </c>
      <c r="R3" s="15">
        <v>18</v>
      </c>
    </row>
    <row r="4" spans="1:18" ht="15" customHeight="1" x14ac:dyDescent="0.2">
      <c r="A4" s="144" t="s">
        <v>9</v>
      </c>
      <c r="B4" s="144" t="s">
        <v>76</v>
      </c>
      <c r="C4" s="144" t="s">
        <v>1147</v>
      </c>
      <c r="D4" s="250" t="s">
        <v>1146</v>
      </c>
      <c r="E4" s="250" t="s">
        <v>1145</v>
      </c>
      <c r="F4" s="250" t="s">
        <v>1144</v>
      </c>
      <c r="G4" s="250" t="s">
        <v>1143</v>
      </c>
      <c r="H4" s="144" t="s">
        <v>1141</v>
      </c>
      <c r="I4" s="250" t="s">
        <v>1140</v>
      </c>
      <c r="J4" s="250" t="s">
        <v>1139</v>
      </c>
      <c r="K4" s="250" t="s">
        <v>1138</v>
      </c>
      <c r="L4" s="250" t="s">
        <v>1137</v>
      </c>
      <c r="M4" s="144" t="s">
        <v>67</v>
      </c>
      <c r="N4" s="144" t="s">
        <v>68</v>
      </c>
      <c r="O4" s="144" t="s">
        <v>69</v>
      </c>
      <c r="P4" s="144" t="s">
        <v>70</v>
      </c>
      <c r="Q4" s="144" t="s">
        <v>71</v>
      </c>
      <c r="R4" s="144" t="s">
        <v>72</v>
      </c>
    </row>
    <row r="5" spans="1:18" ht="15" customHeight="1" x14ac:dyDescent="0.2">
      <c r="A5" s="91" t="s">
        <v>822</v>
      </c>
      <c r="B5" s="72">
        <v>3</v>
      </c>
      <c r="C5" s="72">
        <v>5</v>
      </c>
      <c r="H5" s="72">
        <v>8</v>
      </c>
      <c r="M5" s="72">
        <v>1</v>
      </c>
      <c r="N5" s="72">
        <v>5</v>
      </c>
      <c r="O5" s="72">
        <v>7</v>
      </c>
      <c r="P5" s="72">
        <v>7</v>
      </c>
      <c r="Q5" s="72">
        <v>7</v>
      </c>
      <c r="R5" s="72">
        <v>7</v>
      </c>
    </row>
    <row r="6" spans="1:18" ht="15" customHeight="1" x14ac:dyDescent="0.2">
      <c r="A6" s="91" t="s">
        <v>701</v>
      </c>
      <c r="B6" s="72">
        <v>3</v>
      </c>
      <c r="C6" s="72">
        <v>5</v>
      </c>
      <c r="H6" s="72">
        <v>8</v>
      </c>
      <c r="M6" s="72">
        <v>1</v>
      </c>
      <c r="N6" s="72">
        <v>5</v>
      </c>
      <c r="O6" s="72">
        <v>4</v>
      </c>
      <c r="P6" s="72">
        <v>4</v>
      </c>
      <c r="Q6" s="72">
        <v>4</v>
      </c>
      <c r="R6" s="72">
        <v>4</v>
      </c>
    </row>
    <row r="7" spans="1:18" ht="15" customHeight="1" x14ac:dyDescent="0.2">
      <c r="A7" s="91" t="s">
        <v>552</v>
      </c>
      <c r="B7" s="72">
        <v>3</v>
      </c>
      <c r="C7" s="72">
        <v>5</v>
      </c>
      <c r="H7" s="72">
        <v>8</v>
      </c>
      <c r="M7" s="72">
        <v>1</v>
      </c>
      <c r="N7" s="72">
        <v>5</v>
      </c>
      <c r="O7" s="72">
        <v>7</v>
      </c>
      <c r="P7" s="72">
        <v>7</v>
      </c>
      <c r="Q7" s="72">
        <v>7</v>
      </c>
      <c r="R7" s="72">
        <v>7</v>
      </c>
    </row>
    <row r="8" spans="1:18" ht="15" customHeight="1" x14ac:dyDescent="0.2">
      <c r="A8" s="91" t="s">
        <v>668</v>
      </c>
      <c r="B8" s="72">
        <v>3</v>
      </c>
      <c r="C8" s="72">
        <v>5</v>
      </c>
      <c r="H8" s="72">
        <v>8</v>
      </c>
      <c r="M8" s="72">
        <v>1</v>
      </c>
      <c r="N8" s="72">
        <v>5</v>
      </c>
      <c r="O8" s="72">
        <v>1</v>
      </c>
      <c r="P8" s="72">
        <v>2</v>
      </c>
      <c r="Q8" s="72">
        <v>2</v>
      </c>
      <c r="R8" s="72">
        <v>2</v>
      </c>
    </row>
    <row r="9" spans="1:18" ht="15" customHeight="1" x14ac:dyDescent="0.2">
      <c r="A9" s="91" t="s">
        <v>296</v>
      </c>
      <c r="B9" s="72">
        <v>3</v>
      </c>
      <c r="C9" s="72">
        <v>2</v>
      </c>
      <c r="H9" s="72">
        <v>2</v>
      </c>
      <c r="M9" s="72">
        <v>1</v>
      </c>
      <c r="N9" s="72">
        <v>2</v>
      </c>
      <c r="O9" s="72">
        <v>1</v>
      </c>
      <c r="P9" s="72">
        <v>2</v>
      </c>
      <c r="Q9" s="72">
        <v>2</v>
      </c>
      <c r="R9" s="72">
        <v>2</v>
      </c>
    </row>
    <row r="10" spans="1:18" ht="15" customHeight="1" x14ac:dyDescent="0.2">
      <c r="A10" s="91" t="s">
        <v>516</v>
      </c>
      <c r="B10" s="72">
        <v>3</v>
      </c>
      <c r="C10" s="72">
        <v>5</v>
      </c>
      <c r="H10" s="72">
        <v>5</v>
      </c>
      <c r="M10" s="72">
        <v>2</v>
      </c>
      <c r="N10" s="72">
        <v>1</v>
      </c>
      <c r="O10" s="72">
        <v>1</v>
      </c>
      <c r="P10" s="72">
        <v>9</v>
      </c>
      <c r="Q10" s="72">
        <v>1</v>
      </c>
      <c r="R10" s="72">
        <v>1</v>
      </c>
    </row>
    <row r="11" spans="1:18" ht="15" customHeight="1" x14ac:dyDescent="0.2">
      <c r="A11" s="91" t="s">
        <v>554</v>
      </c>
      <c r="B11" s="72">
        <v>3</v>
      </c>
      <c r="C11" s="72">
        <v>5</v>
      </c>
      <c r="H11" s="72">
        <v>8</v>
      </c>
      <c r="M11" s="72">
        <v>1</v>
      </c>
      <c r="N11" s="72">
        <v>5</v>
      </c>
      <c r="O11" s="72">
        <v>4</v>
      </c>
      <c r="P11" s="72">
        <v>4</v>
      </c>
      <c r="Q11" s="72">
        <v>4</v>
      </c>
      <c r="R11" s="72">
        <v>4</v>
      </c>
    </row>
    <row r="12" spans="1:18" ht="15" customHeight="1" x14ac:dyDescent="0.2">
      <c r="A12" s="91" t="s">
        <v>296</v>
      </c>
      <c r="B12" s="72">
        <v>3</v>
      </c>
      <c r="C12" s="72">
        <v>5</v>
      </c>
      <c r="H12" s="72">
        <v>5</v>
      </c>
      <c r="M12" s="72">
        <v>2</v>
      </c>
      <c r="N12" s="72">
        <v>1</v>
      </c>
      <c r="O12" s="72">
        <v>9</v>
      </c>
      <c r="P12" s="72">
        <v>9</v>
      </c>
      <c r="Q12" s="72">
        <v>9</v>
      </c>
      <c r="R12" s="72">
        <v>9</v>
      </c>
    </row>
    <row r="13" spans="1:18" ht="15" customHeight="1" x14ac:dyDescent="0.2">
      <c r="A13" s="91" t="s">
        <v>449</v>
      </c>
      <c r="B13" s="72">
        <v>3</v>
      </c>
      <c r="C13" s="72">
        <v>3</v>
      </c>
      <c r="H13" s="72">
        <v>8</v>
      </c>
      <c r="M13" s="72">
        <v>2</v>
      </c>
      <c r="N13" s="72">
        <v>5</v>
      </c>
      <c r="O13" s="72">
        <v>7</v>
      </c>
      <c r="P13" s="72">
        <v>7</v>
      </c>
      <c r="Q13" s="72">
        <v>7</v>
      </c>
      <c r="R13" s="72">
        <v>7</v>
      </c>
    </row>
    <row r="14" spans="1:18" ht="15" customHeight="1" x14ac:dyDescent="0.2">
      <c r="A14" s="91" t="s">
        <v>949</v>
      </c>
      <c r="B14" s="72">
        <v>3</v>
      </c>
      <c r="C14" s="72">
        <v>3</v>
      </c>
      <c r="H14" s="72">
        <v>8</v>
      </c>
      <c r="M14" s="72">
        <v>1</v>
      </c>
      <c r="N14" s="72">
        <v>5</v>
      </c>
      <c r="O14" s="72">
        <v>1</v>
      </c>
      <c r="P14" s="72">
        <v>1</v>
      </c>
      <c r="Q14" s="72">
        <v>1</v>
      </c>
      <c r="R14" s="72">
        <v>1</v>
      </c>
    </row>
    <row r="15" spans="1:18" ht="15" customHeight="1" x14ac:dyDescent="0.2">
      <c r="A15" s="91" t="s">
        <v>950</v>
      </c>
      <c r="B15" s="72">
        <v>3</v>
      </c>
      <c r="C15" s="72">
        <v>5</v>
      </c>
      <c r="H15" s="72">
        <v>5</v>
      </c>
      <c r="M15" s="72">
        <v>1</v>
      </c>
      <c r="N15" s="72">
        <v>2</v>
      </c>
      <c r="O15" s="72">
        <v>4</v>
      </c>
      <c r="P15" s="72">
        <v>4</v>
      </c>
      <c r="Q15" s="72">
        <v>4</v>
      </c>
      <c r="R15" s="72">
        <v>4</v>
      </c>
    </row>
    <row r="16" spans="1:18" ht="15" customHeight="1" x14ac:dyDescent="0.2">
      <c r="A16" s="91" t="s">
        <v>461</v>
      </c>
      <c r="B16" s="72">
        <v>3</v>
      </c>
      <c r="C16" s="72">
        <v>3</v>
      </c>
      <c r="H16" s="72">
        <v>8</v>
      </c>
      <c r="M16" s="72">
        <v>1</v>
      </c>
      <c r="N16" s="72">
        <v>5</v>
      </c>
      <c r="O16" s="72">
        <v>4</v>
      </c>
      <c r="P16" s="72">
        <v>4</v>
      </c>
      <c r="Q16" s="72">
        <v>4</v>
      </c>
      <c r="R16" s="72">
        <v>4</v>
      </c>
    </row>
    <row r="17" spans="1:18" ht="15" customHeight="1" x14ac:dyDescent="0.2">
      <c r="A17" s="91" t="s">
        <v>458</v>
      </c>
      <c r="B17" s="72">
        <v>3</v>
      </c>
      <c r="C17" s="72">
        <v>5</v>
      </c>
      <c r="H17" s="72">
        <v>8</v>
      </c>
      <c r="M17" s="72">
        <v>1</v>
      </c>
      <c r="N17" s="72">
        <v>5</v>
      </c>
      <c r="O17" s="72">
        <v>1</v>
      </c>
      <c r="P17" s="72">
        <v>1</v>
      </c>
      <c r="Q17" s="72">
        <v>1</v>
      </c>
      <c r="R17" s="72">
        <v>1</v>
      </c>
    </row>
    <row r="18" spans="1:18" ht="15" customHeight="1" x14ac:dyDescent="0.2">
      <c r="A18" s="91" t="s">
        <v>428</v>
      </c>
      <c r="B18" s="72">
        <v>3</v>
      </c>
      <c r="C18" s="72">
        <v>5</v>
      </c>
      <c r="H18" s="72">
        <v>8</v>
      </c>
      <c r="M18" s="72">
        <v>2</v>
      </c>
      <c r="N18" s="72">
        <v>5</v>
      </c>
      <c r="O18" s="72">
        <v>7</v>
      </c>
      <c r="P18" s="72">
        <v>7</v>
      </c>
      <c r="Q18" s="72">
        <v>7</v>
      </c>
      <c r="R18" s="72">
        <v>7</v>
      </c>
    </row>
    <row r="19" spans="1:18" ht="15.75" customHeight="1" x14ac:dyDescent="0.2">
      <c r="A19" s="91" t="s">
        <v>830</v>
      </c>
      <c r="B19" s="72">
        <v>3</v>
      </c>
      <c r="C19" s="72">
        <v>5</v>
      </c>
      <c r="H19" s="72">
        <v>8</v>
      </c>
      <c r="M19" s="72">
        <v>2</v>
      </c>
      <c r="N19" s="72">
        <v>5</v>
      </c>
      <c r="O19" s="72">
        <v>7</v>
      </c>
      <c r="P19" s="72">
        <v>7</v>
      </c>
      <c r="Q19" s="72">
        <v>7</v>
      </c>
      <c r="R19" s="72">
        <v>7</v>
      </c>
    </row>
    <row r="20" spans="1:18" ht="15.75" customHeight="1" x14ac:dyDescent="0.2">
      <c r="A20" s="91" t="s">
        <v>943</v>
      </c>
      <c r="B20" s="72">
        <v>3</v>
      </c>
      <c r="C20" s="72">
        <v>5</v>
      </c>
      <c r="H20" s="72">
        <v>8</v>
      </c>
      <c r="M20" s="72">
        <v>1</v>
      </c>
      <c r="N20" s="72">
        <v>5</v>
      </c>
      <c r="O20" s="72">
        <v>4</v>
      </c>
      <c r="P20" s="72">
        <v>4</v>
      </c>
      <c r="Q20" s="72">
        <v>4</v>
      </c>
      <c r="R20" s="72">
        <v>4</v>
      </c>
    </row>
    <row r="21" spans="1:18" ht="15.75" customHeight="1" x14ac:dyDescent="0.2">
      <c r="A21" s="91" t="s">
        <v>577</v>
      </c>
      <c r="B21" s="72">
        <v>3</v>
      </c>
      <c r="C21" s="72">
        <v>3</v>
      </c>
      <c r="H21" s="72">
        <v>8</v>
      </c>
      <c r="M21" s="72">
        <v>1</v>
      </c>
      <c r="N21" s="72">
        <v>5</v>
      </c>
      <c r="O21" s="72">
        <v>3</v>
      </c>
      <c r="P21" s="72">
        <v>1</v>
      </c>
      <c r="Q21" s="72">
        <v>3</v>
      </c>
      <c r="R21" s="72">
        <v>3</v>
      </c>
    </row>
    <row r="22" spans="1:18" ht="15.75" customHeight="1" x14ac:dyDescent="0.2">
      <c r="A22" s="91" t="s">
        <v>951</v>
      </c>
      <c r="B22" s="72">
        <v>3</v>
      </c>
      <c r="C22" s="72">
        <v>3</v>
      </c>
      <c r="H22" s="72">
        <v>8</v>
      </c>
      <c r="M22" s="72">
        <v>1</v>
      </c>
      <c r="N22" s="72">
        <v>5</v>
      </c>
      <c r="O22" s="72">
        <v>7</v>
      </c>
      <c r="P22" s="72">
        <v>7</v>
      </c>
      <c r="Q22" s="72">
        <v>7</v>
      </c>
      <c r="R22" s="72">
        <v>7</v>
      </c>
    </row>
    <row r="23" spans="1:18" ht="15.75" customHeight="1" x14ac:dyDescent="0.2">
      <c r="A23" s="91" t="s">
        <v>278</v>
      </c>
      <c r="B23" s="72">
        <v>3</v>
      </c>
      <c r="C23" s="72">
        <v>5</v>
      </c>
      <c r="H23" s="72">
        <v>8</v>
      </c>
      <c r="M23" s="72">
        <v>1</v>
      </c>
      <c r="N23" s="72">
        <v>5</v>
      </c>
      <c r="O23" s="72">
        <v>1</v>
      </c>
      <c r="P23" s="72">
        <v>1</v>
      </c>
      <c r="Q23" s="72">
        <v>1</v>
      </c>
      <c r="R23" s="72">
        <v>1</v>
      </c>
    </row>
    <row r="24" spans="1:18" ht="15.75" customHeight="1" x14ac:dyDescent="0.2">
      <c r="A24" s="91" t="s">
        <v>480</v>
      </c>
      <c r="B24" s="72">
        <v>3</v>
      </c>
      <c r="C24" s="72">
        <v>5</v>
      </c>
      <c r="H24" s="72">
        <v>8</v>
      </c>
      <c r="M24" s="72">
        <v>2</v>
      </c>
      <c r="N24" s="72">
        <v>5</v>
      </c>
      <c r="O24" s="72">
        <v>9</v>
      </c>
      <c r="P24" s="72">
        <v>9</v>
      </c>
      <c r="Q24" s="72">
        <v>9</v>
      </c>
      <c r="R24" s="72">
        <v>9</v>
      </c>
    </row>
    <row r="25" spans="1:18" ht="15.75" customHeight="1" x14ac:dyDescent="0.2">
      <c r="A25" s="91" t="s">
        <v>872</v>
      </c>
      <c r="B25" s="72">
        <v>3</v>
      </c>
      <c r="C25" s="72">
        <v>3</v>
      </c>
      <c r="H25" s="72">
        <v>8</v>
      </c>
      <c r="M25" s="72">
        <v>1</v>
      </c>
      <c r="N25" s="72">
        <v>5</v>
      </c>
      <c r="O25" s="72">
        <v>1</v>
      </c>
      <c r="P25" s="72">
        <v>9</v>
      </c>
      <c r="Q25" s="72">
        <v>1</v>
      </c>
      <c r="R25" s="72">
        <v>1</v>
      </c>
    </row>
    <row r="26" spans="1:18" ht="15.75" customHeight="1" x14ac:dyDescent="0.2">
      <c r="A26" s="91" t="s">
        <v>858</v>
      </c>
      <c r="B26" s="72">
        <v>3</v>
      </c>
      <c r="C26" s="72">
        <v>3</v>
      </c>
      <c r="H26" s="72">
        <v>8</v>
      </c>
      <c r="M26" s="72">
        <v>2</v>
      </c>
      <c r="N26" s="72">
        <v>5</v>
      </c>
      <c r="O26" s="72">
        <v>1</v>
      </c>
      <c r="P26" s="72">
        <v>1</v>
      </c>
      <c r="Q26" s="72">
        <v>1</v>
      </c>
      <c r="R26" s="72">
        <v>1</v>
      </c>
    </row>
    <row r="27" spans="1:18" ht="15.75" customHeight="1" x14ac:dyDescent="0.2">
      <c r="A27" s="91" t="s">
        <v>552</v>
      </c>
      <c r="B27" s="72">
        <v>3</v>
      </c>
      <c r="C27" s="72">
        <v>5</v>
      </c>
      <c r="H27" s="72">
        <v>8</v>
      </c>
      <c r="M27" s="72">
        <v>1</v>
      </c>
      <c r="N27" s="72">
        <v>5</v>
      </c>
      <c r="O27" s="72">
        <v>7</v>
      </c>
      <c r="P27" s="72">
        <v>7</v>
      </c>
      <c r="Q27" s="72">
        <v>7</v>
      </c>
      <c r="R27" s="72">
        <v>7</v>
      </c>
    </row>
    <row r="28" spans="1:18" ht="15.75" customHeight="1" x14ac:dyDescent="0.2">
      <c r="A28" s="91" t="s">
        <v>952</v>
      </c>
      <c r="B28" s="72">
        <v>3</v>
      </c>
      <c r="C28" s="72">
        <v>3</v>
      </c>
      <c r="H28" s="72">
        <v>8</v>
      </c>
      <c r="M28" s="72">
        <v>2</v>
      </c>
      <c r="N28" s="72">
        <v>5</v>
      </c>
      <c r="O28" s="72">
        <v>1</v>
      </c>
      <c r="P28" s="72">
        <v>1</v>
      </c>
      <c r="Q28" s="72">
        <v>1</v>
      </c>
      <c r="R28" s="72">
        <v>1</v>
      </c>
    </row>
    <row r="29" spans="1:18" ht="15.75" customHeight="1" x14ac:dyDescent="0.2">
      <c r="A29" s="91" t="s">
        <v>953</v>
      </c>
      <c r="B29" s="72">
        <v>3</v>
      </c>
      <c r="C29" s="72">
        <v>6</v>
      </c>
      <c r="H29" s="72">
        <v>8</v>
      </c>
      <c r="M29" s="72">
        <v>1</v>
      </c>
      <c r="N29" s="72">
        <v>5</v>
      </c>
      <c r="O29" s="72">
        <v>4</v>
      </c>
      <c r="P29" s="72">
        <v>1</v>
      </c>
      <c r="Q29" s="72">
        <v>9</v>
      </c>
      <c r="R29" s="72">
        <v>4</v>
      </c>
    </row>
    <row r="30" spans="1:18" ht="15.75" customHeight="1" x14ac:dyDescent="0.2">
      <c r="A30" s="91" t="s">
        <v>913</v>
      </c>
      <c r="B30" s="72">
        <v>3</v>
      </c>
      <c r="C30" s="72">
        <v>5</v>
      </c>
      <c r="H30" s="72">
        <v>8</v>
      </c>
      <c r="M30" s="72">
        <v>1</v>
      </c>
      <c r="N30" s="72">
        <v>5</v>
      </c>
      <c r="O30" s="72">
        <v>1</v>
      </c>
      <c r="P30" s="72">
        <v>4</v>
      </c>
      <c r="Q30" s="72">
        <v>1</v>
      </c>
      <c r="R30" s="72">
        <v>1</v>
      </c>
    </row>
    <row r="31" spans="1:18" ht="15.75" customHeight="1" x14ac:dyDescent="0.2">
      <c r="A31" s="91" t="s">
        <v>954</v>
      </c>
      <c r="B31" s="72">
        <v>3</v>
      </c>
      <c r="C31" s="72">
        <v>5</v>
      </c>
      <c r="H31" s="72">
        <v>8</v>
      </c>
      <c r="M31" s="72">
        <v>2</v>
      </c>
      <c r="N31" s="72">
        <v>5</v>
      </c>
      <c r="O31" s="72">
        <v>4</v>
      </c>
      <c r="P31" s="72">
        <v>4</v>
      </c>
      <c r="Q31" s="72">
        <v>4</v>
      </c>
      <c r="R31" s="72">
        <v>4</v>
      </c>
    </row>
    <row r="32" spans="1:18" ht="15.75" customHeight="1" x14ac:dyDescent="0.2">
      <c r="A32" s="91" t="s">
        <v>911</v>
      </c>
      <c r="B32" s="72">
        <v>3</v>
      </c>
      <c r="C32" s="72">
        <v>5</v>
      </c>
      <c r="H32" s="72">
        <v>8</v>
      </c>
      <c r="M32" s="72">
        <v>1</v>
      </c>
      <c r="N32" s="72">
        <v>5</v>
      </c>
      <c r="O32" s="72">
        <v>3</v>
      </c>
      <c r="P32" s="72">
        <v>1</v>
      </c>
      <c r="Q32" s="72">
        <v>3</v>
      </c>
      <c r="R32" s="72">
        <v>3</v>
      </c>
    </row>
    <row r="33" spans="1:18" ht="15.75" customHeight="1" x14ac:dyDescent="0.2">
      <c r="A33" s="91" t="s">
        <v>266</v>
      </c>
      <c r="B33" s="72">
        <v>3</v>
      </c>
      <c r="C33" s="72">
        <v>5</v>
      </c>
      <c r="H33" s="72">
        <v>8</v>
      </c>
      <c r="M33" s="72">
        <v>1</v>
      </c>
      <c r="N33" s="72">
        <v>5</v>
      </c>
      <c r="O33" s="72">
        <v>4</v>
      </c>
      <c r="P33" s="72">
        <v>4</v>
      </c>
      <c r="Q33" s="72">
        <v>4</v>
      </c>
      <c r="R33" s="72">
        <v>4</v>
      </c>
    </row>
    <row r="34" spans="1:18" ht="15.75" customHeight="1" x14ac:dyDescent="0.2">
      <c r="A34" s="91" t="s">
        <v>955</v>
      </c>
      <c r="B34" s="72">
        <v>3</v>
      </c>
      <c r="C34" s="72">
        <v>5</v>
      </c>
      <c r="H34" s="72">
        <v>8</v>
      </c>
      <c r="M34" s="72">
        <v>2</v>
      </c>
      <c r="N34" s="72">
        <v>5</v>
      </c>
      <c r="O34" s="72">
        <v>1</v>
      </c>
      <c r="P34" s="72">
        <v>3</v>
      </c>
      <c r="Q34" s="72">
        <v>3</v>
      </c>
      <c r="R34" s="72">
        <v>3</v>
      </c>
    </row>
    <row r="35" spans="1:18" ht="15.75" customHeight="1" x14ac:dyDescent="0.2">
      <c r="A35" s="91" t="s">
        <v>933</v>
      </c>
      <c r="B35" s="72">
        <v>3</v>
      </c>
      <c r="C35" s="72">
        <v>1</v>
      </c>
      <c r="H35" s="72">
        <v>8</v>
      </c>
      <c r="M35" s="72">
        <v>1</v>
      </c>
      <c r="N35" s="72">
        <v>5</v>
      </c>
      <c r="O35" s="72">
        <v>9</v>
      </c>
      <c r="P35" s="72">
        <v>9</v>
      </c>
      <c r="Q35" s="72">
        <v>9</v>
      </c>
      <c r="R35" s="72">
        <v>9</v>
      </c>
    </row>
    <row r="36" spans="1:18" ht="15.75" customHeight="1" x14ac:dyDescent="0.2">
      <c r="A36" s="91" t="s">
        <v>268</v>
      </c>
      <c r="B36" s="72">
        <v>3</v>
      </c>
      <c r="C36" s="72">
        <v>5</v>
      </c>
      <c r="H36" s="72">
        <v>8</v>
      </c>
      <c r="M36" s="72">
        <v>1</v>
      </c>
      <c r="N36" s="72">
        <v>5</v>
      </c>
      <c r="O36" s="72">
        <v>9</v>
      </c>
      <c r="P36" s="72">
        <v>9</v>
      </c>
      <c r="Q36" s="72">
        <v>9</v>
      </c>
      <c r="R36" s="72">
        <v>9</v>
      </c>
    </row>
    <row r="37" spans="1:18" ht="15.75" customHeight="1" x14ac:dyDescent="0.2">
      <c r="A37" s="91" t="s">
        <v>956</v>
      </c>
      <c r="B37" s="72">
        <v>3</v>
      </c>
      <c r="C37" s="72">
        <v>5</v>
      </c>
      <c r="H37" s="72">
        <v>8</v>
      </c>
      <c r="M37" s="72">
        <v>1</v>
      </c>
      <c r="N37" s="72">
        <v>5</v>
      </c>
      <c r="O37" s="72">
        <v>1</v>
      </c>
      <c r="P37" s="72">
        <v>9</v>
      </c>
      <c r="Q37" s="72">
        <v>1</v>
      </c>
      <c r="R37" s="72">
        <v>1</v>
      </c>
    </row>
    <row r="38" spans="1:18" ht="15.75" customHeight="1" x14ac:dyDescent="0.2">
      <c r="A38" s="91" t="s">
        <v>419</v>
      </c>
      <c r="B38" s="72">
        <v>3</v>
      </c>
      <c r="C38" s="72">
        <v>5</v>
      </c>
      <c r="H38" s="72">
        <v>8</v>
      </c>
      <c r="M38" s="72">
        <v>2</v>
      </c>
      <c r="N38" s="72">
        <v>5</v>
      </c>
      <c r="O38" s="72">
        <v>7</v>
      </c>
      <c r="P38" s="72">
        <v>4</v>
      </c>
      <c r="Q38" s="72">
        <v>7</v>
      </c>
      <c r="R38" s="72">
        <v>7</v>
      </c>
    </row>
    <row r="39" spans="1:18" ht="15.75" customHeight="1" x14ac:dyDescent="0.2">
      <c r="A39" s="91" t="s">
        <v>368</v>
      </c>
      <c r="B39" s="72">
        <v>3</v>
      </c>
      <c r="C39" s="72">
        <v>5</v>
      </c>
      <c r="H39" s="72">
        <v>8</v>
      </c>
      <c r="M39" s="72">
        <v>1</v>
      </c>
      <c r="N39" s="72">
        <v>5</v>
      </c>
      <c r="O39" s="72">
        <v>9</v>
      </c>
      <c r="P39" s="72">
        <v>9</v>
      </c>
      <c r="Q39" s="72">
        <v>9</v>
      </c>
      <c r="R39" s="72">
        <v>9</v>
      </c>
    </row>
    <row r="40" spans="1:18" ht="15.75" customHeight="1" x14ac:dyDescent="0.2">
      <c r="A40" s="91" t="s">
        <v>259</v>
      </c>
      <c r="B40" s="72">
        <v>3</v>
      </c>
      <c r="C40" s="72">
        <v>5</v>
      </c>
      <c r="H40" s="72">
        <v>8</v>
      </c>
      <c r="M40" s="72">
        <v>1</v>
      </c>
      <c r="N40" s="72">
        <v>5</v>
      </c>
      <c r="O40" s="72">
        <v>1</v>
      </c>
      <c r="P40" s="72">
        <v>1</v>
      </c>
      <c r="Q40" s="72">
        <v>1</v>
      </c>
      <c r="R40" s="72">
        <v>1</v>
      </c>
    </row>
    <row r="41" spans="1:18" ht="15.75" customHeight="1" x14ac:dyDescent="0.2">
      <c r="A41" s="91" t="s">
        <v>957</v>
      </c>
      <c r="B41" s="72">
        <v>3</v>
      </c>
      <c r="C41" s="72">
        <v>3</v>
      </c>
      <c r="H41" s="72">
        <v>8</v>
      </c>
      <c r="M41" s="72">
        <v>1</v>
      </c>
      <c r="N41" s="72">
        <v>5</v>
      </c>
      <c r="O41" s="72">
        <v>6</v>
      </c>
      <c r="P41" s="72">
        <v>1</v>
      </c>
      <c r="Q41" s="72">
        <v>1</v>
      </c>
      <c r="R41" s="72">
        <v>1</v>
      </c>
    </row>
    <row r="42" spans="1:18" ht="15.75" customHeight="1" x14ac:dyDescent="0.2">
      <c r="A42" s="91" t="s">
        <v>958</v>
      </c>
      <c r="B42" s="72">
        <v>3</v>
      </c>
      <c r="C42" s="72">
        <v>1</v>
      </c>
      <c r="H42" s="72">
        <v>8</v>
      </c>
      <c r="M42" s="72">
        <v>2</v>
      </c>
      <c r="N42" s="72">
        <v>5</v>
      </c>
      <c r="O42" s="72">
        <v>3</v>
      </c>
      <c r="P42" s="72">
        <v>3</v>
      </c>
      <c r="Q42" s="72">
        <v>3</v>
      </c>
      <c r="R42" s="72">
        <v>3</v>
      </c>
    </row>
    <row r="43" spans="1:18" ht="15.75" customHeight="1" x14ac:dyDescent="0.2">
      <c r="A43" s="91" t="s">
        <v>406</v>
      </c>
      <c r="B43" s="72">
        <v>3</v>
      </c>
      <c r="C43" s="72">
        <v>5</v>
      </c>
      <c r="H43" s="72">
        <v>8</v>
      </c>
      <c r="M43" s="72">
        <v>1</v>
      </c>
      <c r="N43" s="72">
        <v>5</v>
      </c>
      <c r="O43" s="72">
        <v>3</v>
      </c>
      <c r="P43" s="72">
        <v>3</v>
      </c>
      <c r="Q43" s="72">
        <v>3</v>
      </c>
      <c r="R43" s="72">
        <v>3</v>
      </c>
    </row>
    <row r="44" spans="1:18" ht="15.75" customHeight="1" x14ac:dyDescent="0.2">
      <c r="A44" s="91" t="s">
        <v>352</v>
      </c>
      <c r="B44" s="72">
        <v>3</v>
      </c>
      <c r="C44" s="72">
        <v>5</v>
      </c>
      <c r="H44" s="72">
        <v>5</v>
      </c>
      <c r="M44" s="72">
        <v>1</v>
      </c>
      <c r="N44" s="72">
        <v>2</v>
      </c>
      <c r="O44" s="72">
        <v>9</v>
      </c>
      <c r="P44" s="72">
        <v>4</v>
      </c>
      <c r="Q44" s="72">
        <v>7</v>
      </c>
      <c r="R44" s="72">
        <v>3</v>
      </c>
    </row>
    <row r="45" spans="1:18" ht="15.75" customHeight="1" x14ac:dyDescent="0.2">
      <c r="A45" s="91" t="s">
        <v>959</v>
      </c>
      <c r="B45" s="72">
        <v>3</v>
      </c>
      <c r="C45" s="72">
        <v>3</v>
      </c>
      <c r="H45" s="72">
        <v>8</v>
      </c>
      <c r="M45" s="72">
        <v>2</v>
      </c>
      <c r="N45" s="72">
        <v>5</v>
      </c>
      <c r="O45" s="72">
        <v>1</v>
      </c>
      <c r="P45" s="72">
        <v>1</v>
      </c>
      <c r="Q45" s="72">
        <v>1</v>
      </c>
      <c r="R45" s="72">
        <v>1</v>
      </c>
    </row>
    <row r="46" spans="1:18" ht="15.75" customHeight="1" x14ac:dyDescent="0.2">
      <c r="A46" s="91" t="s">
        <v>959</v>
      </c>
      <c r="B46" s="72">
        <v>3</v>
      </c>
      <c r="C46" s="72">
        <v>3</v>
      </c>
      <c r="H46" s="72">
        <v>8</v>
      </c>
      <c r="M46" s="72">
        <v>2</v>
      </c>
      <c r="N46" s="72">
        <v>5</v>
      </c>
      <c r="O46" s="72">
        <v>1</v>
      </c>
      <c r="P46" s="72">
        <v>1</v>
      </c>
      <c r="Q46" s="72">
        <v>1</v>
      </c>
      <c r="R46" s="72">
        <v>1</v>
      </c>
    </row>
    <row r="47" spans="1:18" ht="15.75" customHeight="1" x14ac:dyDescent="0.2">
      <c r="A47" s="91" t="s">
        <v>960</v>
      </c>
      <c r="B47" s="72">
        <v>3</v>
      </c>
      <c r="C47" s="72">
        <v>5</v>
      </c>
      <c r="H47" s="72">
        <v>8</v>
      </c>
      <c r="M47" s="72">
        <v>1</v>
      </c>
      <c r="N47" s="72">
        <v>5</v>
      </c>
      <c r="O47" s="72">
        <v>3</v>
      </c>
      <c r="P47" s="72">
        <v>1</v>
      </c>
      <c r="Q47" s="72">
        <v>3</v>
      </c>
      <c r="R47" s="72">
        <v>3</v>
      </c>
    </row>
    <row r="48" spans="1:18" ht="15.75" customHeight="1" x14ac:dyDescent="0.2">
      <c r="A48" s="91" t="s">
        <v>961</v>
      </c>
      <c r="B48" s="72">
        <v>3</v>
      </c>
      <c r="C48" s="72">
        <v>5</v>
      </c>
      <c r="H48" s="72">
        <v>5</v>
      </c>
      <c r="M48" s="72">
        <v>1</v>
      </c>
      <c r="N48" s="72">
        <v>2</v>
      </c>
      <c r="O48" s="72">
        <v>1</v>
      </c>
      <c r="P48" s="72">
        <v>7</v>
      </c>
      <c r="Q48" s="72">
        <v>1</v>
      </c>
      <c r="R48" s="72">
        <v>1</v>
      </c>
    </row>
    <row r="49" spans="1:18" ht="15.75" customHeight="1" x14ac:dyDescent="0.2">
      <c r="A49" s="91" t="s">
        <v>516</v>
      </c>
      <c r="B49" s="72">
        <v>3</v>
      </c>
      <c r="C49" s="72">
        <v>5</v>
      </c>
      <c r="H49" s="72">
        <v>8</v>
      </c>
      <c r="M49" s="72">
        <v>1</v>
      </c>
      <c r="N49" s="72">
        <v>5</v>
      </c>
      <c r="O49" s="72">
        <v>1</v>
      </c>
      <c r="P49" s="72">
        <v>1</v>
      </c>
      <c r="Q49" s="72">
        <v>1</v>
      </c>
      <c r="R49" s="72">
        <v>1</v>
      </c>
    </row>
    <row r="50" spans="1:18" ht="15.75" customHeight="1" x14ac:dyDescent="0.2">
      <c r="A50" s="91" t="s">
        <v>962</v>
      </c>
      <c r="B50" s="72">
        <v>3</v>
      </c>
      <c r="C50" s="72">
        <v>5</v>
      </c>
      <c r="H50" s="72">
        <v>8</v>
      </c>
      <c r="M50" s="72">
        <v>1</v>
      </c>
      <c r="N50" s="72">
        <v>5</v>
      </c>
      <c r="O50" s="72">
        <v>3</v>
      </c>
      <c r="P50" s="72">
        <v>1</v>
      </c>
      <c r="Q50" s="72">
        <v>3</v>
      </c>
      <c r="R50" s="72">
        <v>3</v>
      </c>
    </row>
    <row r="51" spans="1:18" ht="15.75" customHeight="1" x14ac:dyDescent="0.2">
      <c r="A51" s="91" t="s">
        <v>369</v>
      </c>
      <c r="B51" s="72">
        <v>3</v>
      </c>
      <c r="C51" s="72">
        <v>5</v>
      </c>
      <c r="H51" s="72">
        <v>8</v>
      </c>
      <c r="M51" s="72">
        <v>2</v>
      </c>
      <c r="N51" s="72">
        <v>5</v>
      </c>
      <c r="O51" s="72">
        <v>3</v>
      </c>
      <c r="P51" s="72">
        <v>3</v>
      </c>
      <c r="Q51" s="72">
        <v>3</v>
      </c>
      <c r="R51" s="72">
        <v>3</v>
      </c>
    </row>
    <row r="52" spans="1:18" ht="15.75" customHeight="1" x14ac:dyDescent="0.2">
      <c r="A52" s="91" t="s">
        <v>796</v>
      </c>
      <c r="B52" s="72">
        <v>3</v>
      </c>
      <c r="C52" s="72">
        <v>5</v>
      </c>
      <c r="H52" s="72">
        <v>8</v>
      </c>
      <c r="M52" s="72">
        <v>2</v>
      </c>
      <c r="N52" s="72">
        <v>5</v>
      </c>
      <c r="O52" s="72">
        <v>3</v>
      </c>
      <c r="P52" s="72">
        <v>1</v>
      </c>
      <c r="Q52" s="72">
        <v>3</v>
      </c>
      <c r="R52" s="72">
        <v>3</v>
      </c>
    </row>
    <row r="53" spans="1:18" ht="15.75" customHeight="1" x14ac:dyDescent="0.2">
      <c r="A53" s="91" t="s">
        <v>296</v>
      </c>
      <c r="B53" s="72">
        <v>3</v>
      </c>
      <c r="C53" s="72">
        <v>5</v>
      </c>
      <c r="H53" s="72">
        <v>8</v>
      </c>
      <c r="M53" s="72">
        <v>1</v>
      </c>
      <c r="N53" s="72">
        <v>5</v>
      </c>
      <c r="O53" s="72">
        <v>7</v>
      </c>
      <c r="P53" s="72">
        <v>7</v>
      </c>
      <c r="Q53" s="72">
        <v>7</v>
      </c>
      <c r="R53" s="72">
        <v>7</v>
      </c>
    </row>
    <row r="54" spans="1:18" ht="15.75" customHeight="1" x14ac:dyDescent="0.2">
      <c r="A54" s="91" t="s">
        <v>805</v>
      </c>
      <c r="B54" s="72">
        <v>3</v>
      </c>
      <c r="C54" s="72">
        <v>6</v>
      </c>
      <c r="H54" s="72">
        <v>8</v>
      </c>
      <c r="M54" s="72">
        <v>1</v>
      </c>
      <c r="N54" s="72">
        <v>5</v>
      </c>
      <c r="O54" s="72">
        <v>3</v>
      </c>
      <c r="P54" s="72">
        <v>4</v>
      </c>
      <c r="Q54" s="72">
        <v>3</v>
      </c>
      <c r="R54" s="72">
        <v>3</v>
      </c>
    </row>
    <row r="55" spans="1:18" ht="15.75" customHeight="1" x14ac:dyDescent="0.2">
      <c r="A55" s="91" t="s">
        <v>946</v>
      </c>
      <c r="B55" s="72">
        <v>3</v>
      </c>
      <c r="C55" s="72">
        <v>5</v>
      </c>
      <c r="H55" s="72">
        <v>8</v>
      </c>
      <c r="M55" s="72">
        <v>1</v>
      </c>
      <c r="N55" s="72">
        <v>5</v>
      </c>
      <c r="O55" s="72">
        <v>3</v>
      </c>
      <c r="P55" s="72">
        <v>3</v>
      </c>
      <c r="Q55" s="72">
        <v>3</v>
      </c>
      <c r="R55" s="72">
        <v>3</v>
      </c>
    </row>
    <row r="56" spans="1:18" ht="15.75" customHeight="1" x14ac:dyDescent="0.2">
      <c r="A56" s="91" t="s">
        <v>921</v>
      </c>
      <c r="B56" s="72">
        <v>3</v>
      </c>
      <c r="C56" s="72">
        <v>5</v>
      </c>
      <c r="H56" s="72">
        <v>8</v>
      </c>
      <c r="M56" s="72">
        <v>1</v>
      </c>
      <c r="N56" s="72">
        <v>5</v>
      </c>
      <c r="O56" s="72">
        <v>1</v>
      </c>
      <c r="P56" s="72">
        <v>1</v>
      </c>
      <c r="Q56" s="72">
        <v>1</v>
      </c>
      <c r="R56" s="72">
        <v>1</v>
      </c>
    </row>
    <row r="57" spans="1:18" ht="15.75" customHeight="1" x14ac:dyDescent="0.2">
      <c r="A57" s="91" t="s">
        <v>681</v>
      </c>
      <c r="B57" s="72">
        <v>3</v>
      </c>
      <c r="C57" s="72">
        <v>5</v>
      </c>
      <c r="H57" s="72">
        <v>8</v>
      </c>
      <c r="M57" s="72">
        <v>2</v>
      </c>
      <c r="N57" s="72">
        <v>5</v>
      </c>
      <c r="O57" s="72">
        <v>6</v>
      </c>
      <c r="P57" s="72">
        <v>6</v>
      </c>
      <c r="Q57" s="72">
        <v>6</v>
      </c>
      <c r="R57" s="72">
        <v>6</v>
      </c>
    </row>
    <row r="58" spans="1:18" ht="15.75" customHeight="1" x14ac:dyDescent="0.2">
      <c r="A58" s="91" t="s">
        <v>963</v>
      </c>
      <c r="B58" s="72">
        <v>3</v>
      </c>
      <c r="C58" s="72">
        <v>2</v>
      </c>
      <c r="H58" s="72">
        <v>8</v>
      </c>
      <c r="M58" s="72">
        <v>1</v>
      </c>
      <c r="N58" s="72">
        <v>5</v>
      </c>
      <c r="O58" s="72">
        <v>1</v>
      </c>
      <c r="P58" s="72">
        <v>1</v>
      </c>
      <c r="Q58" s="72">
        <v>1</v>
      </c>
      <c r="R58" s="72">
        <v>1</v>
      </c>
    </row>
    <row r="59" spans="1:18" ht="15.75" customHeight="1" x14ac:dyDescent="0.2">
      <c r="A59" s="91" t="s">
        <v>964</v>
      </c>
      <c r="B59" s="72">
        <v>3</v>
      </c>
      <c r="C59" s="72">
        <v>6</v>
      </c>
      <c r="H59" s="72">
        <v>8</v>
      </c>
      <c r="M59" s="72">
        <v>1</v>
      </c>
      <c r="N59" s="72">
        <v>5</v>
      </c>
      <c r="O59" s="72">
        <v>1</v>
      </c>
      <c r="P59" s="72">
        <v>1</v>
      </c>
      <c r="Q59" s="72">
        <v>1</v>
      </c>
      <c r="R59" s="72">
        <v>1</v>
      </c>
    </row>
    <row r="60" spans="1:18" ht="15.75" customHeight="1" x14ac:dyDescent="0.2">
      <c r="A60" s="91" t="s">
        <v>965</v>
      </c>
      <c r="B60" s="72">
        <v>3</v>
      </c>
      <c r="C60" s="72">
        <v>5</v>
      </c>
      <c r="H60" s="72">
        <v>8</v>
      </c>
      <c r="M60" s="72">
        <v>1</v>
      </c>
      <c r="N60" s="72">
        <v>5</v>
      </c>
      <c r="O60" s="72">
        <v>3</v>
      </c>
      <c r="P60" s="72">
        <v>3</v>
      </c>
      <c r="Q60" s="72">
        <v>3</v>
      </c>
      <c r="R60" s="72">
        <v>3</v>
      </c>
    </row>
    <row r="61" spans="1:18" ht="15.75" customHeight="1" x14ac:dyDescent="0.2">
      <c r="A61" s="91" t="s">
        <v>599</v>
      </c>
      <c r="B61" s="72">
        <v>3</v>
      </c>
      <c r="C61" s="72">
        <v>3</v>
      </c>
      <c r="H61" s="72">
        <v>8</v>
      </c>
      <c r="M61" s="72">
        <v>2</v>
      </c>
      <c r="N61" s="72">
        <v>5</v>
      </c>
      <c r="O61" s="72">
        <v>3</v>
      </c>
      <c r="P61" s="72">
        <v>3</v>
      </c>
      <c r="Q61" s="72">
        <v>3</v>
      </c>
      <c r="R61" s="72">
        <v>3</v>
      </c>
    </row>
    <row r="62" spans="1:18" ht="15.75" customHeight="1" x14ac:dyDescent="0.2">
      <c r="A62" s="91" t="s">
        <v>855</v>
      </c>
      <c r="B62" s="72">
        <v>3</v>
      </c>
      <c r="C62" s="72">
        <v>5</v>
      </c>
      <c r="H62" s="72">
        <v>5</v>
      </c>
      <c r="M62" s="72">
        <v>1</v>
      </c>
      <c r="N62" s="72">
        <v>2</v>
      </c>
      <c r="O62" s="72">
        <v>3</v>
      </c>
      <c r="P62" s="72">
        <v>3</v>
      </c>
      <c r="Q62" s="72">
        <v>3</v>
      </c>
      <c r="R62" s="72">
        <v>3</v>
      </c>
    </row>
    <row r="63" spans="1:18" ht="15.75" customHeight="1" x14ac:dyDescent="0.2">
      <c r="A63" s="91" t="s">
        <v>419</v>
      </c>
      <c r="B63" s="72">
        <v>3</v>
      </c>
      <c r="C63" s="72">
        <v>5</v>
      </c>
      <c r="H63" s="72">
        <v>8</v>
      </c>
      <c r="M63" s="72">
        <v>2</v>
      </c>
      <c r="N63" s="72">
        <v>5</v>
      </c>
      <c r="O63" s="72">
        <v>3</v>
      </c>
      <c r="P63" s="72">
        <v>3</v>
      </c>
      <c r="Q63" s="72">
        <v>3</v>
      </c>
      <c r="R63" s="72">
        <v>3</v>
      </c>
    </row>
    <row r="64" spans="1:18" ht="15.75" customHeight="1" x14ac:dyDescent="0.2">
      <c r="A64" s="91" t="s">
        <v>776</v>
      </c>
      <c r="B64" s="72">
        <v>3</v>
      </c>
      <c r="C64" s="72">
        <v>5</v>
      </c>
      <c r="H64" s="72">
        <v>5</v>
      </c>
      <c r="M64" s="72">
        <v>1</v>
      </c>
      <c r="N64" s="72">
        <v>2</v>
      </c>
      <c r="O64" s="72">
        <v>1</v>
      </c>
      <c r="P64" s="72">
        <v>1</v>
      </c>
      <c r="Q64" s="72">
        <v>1</v>
      </c>
      <c r="R64" s="72">
        <v>1</v>
      </c>
    </row>
    <row r="65" spans="1:18" ht="15.75" customHeight="1" x14ac:dyDescent="0.2">
      <c r="A65" s="91" t="s">
        <v>739</v>
      </c>
      <c r="B65" s="72">
        <v>3</v>
      </c>
      <c r="C65" s="72">
        <v>5</v>
      </c>
      <c r="H65" s="72">
        <v>8</v>
      </c>
      <c r="M65" s="72">
        <v>1</v>
      </c>
      <c r="N65" s="72">
        <v>5</v>
      </c>
      <c r="O65" s="72">
        <v>1</v>
      </c>
      <c r="P65" s="72">
        <v>1</v>
      </c>
      <c r="Q65" s="72">
        <v>1</v>
      </c>
      <c r="R65" s="72">
        <v>1</v>
      </c>
    </row>
    <row r="66" spans="1:18" ht="15.75" customHeight="1" x14ac:dyDescent="0.2">
      <c r="A66" s="91" t="s">
        <v>887</v>
      </c>
      <c r="B66" s="72">
        <v>3</v>
      </c>
      <c r="C66" s="72">
        <v>5</v>
      </c>
      <c r="H66" s="72">
        <v>5</v>
      </c>
      <c r="M66" s="72">
        <v>1</v>
      </c>
      <c r="N66" s="72">
        <v>2</v>
      </c>
      <c r="O66" s="72">
        <v>1</v>
      </c>
      <c r="P66" s="72">
        <v>1</v>
      </c>
      <c r="Q66" s="72">
        <v>1</v>
      </c>
      <c r="R66" s="72">
        <v>1</v>
      </c>
    </row>
    <row r="67" spans="1:18" ht="15.75" customHeight="1" x14ac:dyDescent="0.2">
      <c r="A67" s="91" t="s">
        <v>944</v>
      </c>
      <c r="B67" s="72">
        <v>3</v>
      </c>
      <c r="C67" s="72">
        <v>5</v>
      </c>
      <c r="H67" s="72">
        <v>8</v>
      </c>
      <c r="M67" s="72">
        <v>2</v>
      </c>
      <c r="N67" s="72">
        <v>5</v>
      </c>
      <c r="O67" s="72">
        <v>1</v>
      </c>
      <c r="P67" s="72">
        <v>1</v>
      </c>
      <c r="Q67" s="72">
        <v>1</v>
      </c>
      <c r="R67" s="72">
        <v>1</v>
      </c>
    </row>
    <row r="68" spans="1:18" ht="15.75" customHeight="1" x14ac:dyDescent="0.2">
      <c r="A68" s="91" t="s">
        <v>449</v>
      </c>
      <c r="B68" s="72">
        <v>3</v>
      </c>
      <c r="C68" s="72">
        <v>3</v>
      </c>
      <c r="H68" s="72">
        <v>8</v>
      </c>
      <c r="M68" s="72">
        <v>1</v>
      </c>
      <c r="N68" s="72">
        <v>5</v>
      </c>
      <c r="O68" s="72">
        <v>3</v>
      </c>
      <c r="P68" s="72">
        <v>3</v>
      </c>
      <c r="Q68" s="72">
        <v>3</v>
      </c>
      <c r="R68" s="72">
        <v>3</v>
      </c>
    </row>
    <row r="69" spans="1:18" ht="15.75" customHeight="1" x14ac:dyDescent="0.2">
      <c r="A69" s="91" t="s">
        <v>844</v>
      </c>
      <c r="B69" s="72">
        <v>3</v>
      </c>
      <c r="C69" s="72">
        <v>3</v>
      </c>
      <c r="H69" s="72">
        <v>8</v>
      </c>
      <c r="M69" s="72">
        <v>2</v>
      </c>
      <c r="N69" s="72">
        <v>5</v>
      </c>
      <c r="O69" s="72">
        <v>3</v>
      </c>
      <c r="P69" s="72">
        <v>1</v>
      </c>
      <c r="Q69" s="72">
        <v>3</v>
      </c>
      <c r="R69" s="72">
        <v>3</v>
      </c>
    </row>
    <row r="70" spans="1:18" ht="15.75" customHeight="1" x14ac:dyDescent="0.2">
      <c r="A70" s="91" t="s">
        <v>853</v>
      </c>
      <c r="B70" s="72">
        <v>3</v>
      </c>
      <c r="C70" s="72">
        <v>5</v>
      </c>
      <c r="H70" s="72">
        <v>8</v>
      </c>
      <c r="M70" s="72">
        <v>1</v>
      </c>
      <c r="N70" s="72">
        <v>5</v>
      </c>
      <c r="O70" s="72">
        <v>1</v>
      </c>
      <c r="P70" s="72">
        <v>1</v>
      </c>
      <c r="Q70" s="72">
        <v>1</v>
      </c>
      <c r="R70" s="72">
        <v>1</v>
      </c>
    </row>
    <row r="71" spans="1:18" ht="15.75" customHeight="1" x14ac:dyDescent="0.2">
      <c r="A71" s="91" t="s">
        <v>433</v>
      </c>
      <c r="B71" s="72">
        <v>3</v>
      </c>
      <c r="C71" s="72">
        <v>6</v>
      </c>
      <c r="H71" s="72">
        <v>8</v>
      </c>
      <c r="M71" s="72">
        <v>1</v>
      </c>
      <c r="N71" s="72">
        <v>5</v>
      </c>
      <c r="O71" s="72">
        <v>9</v>
      </c>
      <c r="P71" s="72">
        <v>9</v>
      </c>
      <c r="Q71" s="72">
        <v>9</v>
      </c>
      <c r="R71" s="72">
        <v>9</v>
      </c>
    </row>
    <row r="72" spans="1:18" ht="15.75" customHeight="1" x14ac:dyDescent="0.2">
      <c r="A72" s="91" t="s">
        <v>966</v>
      </c>
      <c r="B72" s="72">
        <v>3</v>
      </c>
      <c r="C72" s="72">
        <v>2</v>
      </c>
      <c r="H72" s="72">
        <v>8</v>
      </c>
      <c r="M72" s="72">
        <v>2</v>
      </c>
      <c r="N72" s="72">
        <v>5</v>
      </c>
      <c r="O72" s="72">
        <v>1</v>
      </c>
      <c r="P72" s="72">
        <v>1</v>
      </c>
      <c r="Q72" s="72">
        <v>1</v>
      </c>
      <c r="R72" s="72">
        <v>1</v>
      </c>
    </row>
    <row r="73" spans="1:18" ht="15.75" customHeight="1" x14ac:dyDescent="0.2">
      <c r="A73" s="91" t="s">
        <v>900</v>
      </c>
      <c r="B73" s="72">
        <v>3</v>
      </c>
      <c r="C73" s="72">
        <v>3</v>
      </c>
      <c r="H73" s="72">
        <v>8</v>
      </c>
      <c r="M73" s="72">
        <v>2</v>
      </c>
      <c r="N73" s="72">
        <v>5</v>
      </c>
      <c r="O73" s="72">
        <v>4</v>
      </c>
      <c r="P73" s="72">
        <v>4</v>
      </c>
      <c r="Q73" s="72">
        <v>4</v>
      </c>
      <c r="R73" s="72">
        <v>4</v>
      </c>
    </row>
    <row r="74" spans="1:18" ht="15.75" customHeight="1" x14ac:dyDescent="0.2">
      <c r="A74" s="91" t="s">
        <v>967</v>
      </c>
      <c r="B74" s="72">
        <v>3</v>
      </c>
      <c r="C74" s="72">
        <v>1</v>
      </c>
      <c r="H74" s="72">
        <v>8</v>
      </c>
      <c r="M74" s="72">
        <v>2</v>
      </c>
      <c r="N74" s="72">
        <v>5</v>
      </c>
      <c r="O74" s="72">
        <v>7</v>
      </c>
      <c r="P74" s="72">
        <v>7</v>
      </c>
      <c r="Q74" s="72">
        <v>7</v>
      </c>
      <c r="R74" s="72">
        <v>7</v>
      </c>
    </row>
    <row r="75" spans="1:18" ht="15.75" customHeight="1" x14ac:dyDescent="0.2">
      <c r="A75" s="91" t="s">
        <v>559</v>
      </c>
      <c r="B75" s="72">
        <v>3</v>
      </c>
      <c r="C75" s="72">
        <v>5</v>
      </c>
      <c r="H75" s="72">
        <v>8</v>
      </c>
      <c r="M75" s="72">
        <v>1</v>
      </c>
      <c r="N75" s="72">
        <v>5</v>
      </c>
      <c r="O75" s="72">
        <v>4</v>
      </c>
      <c r="P75" s="72">
        <v>4</v>
      </c>
      <c r="Q75" s="72">
        <v>4</v>
      </c>
      <c r="R75" s="72">
        <v>4</v>
      </c>
    </row>
    <row r="76" spans="1:18" ht="15.75" customHeight="1" x14ac:dyDescent="0.2">
      <c r="A76" s="91" t="s">
        <v>329</v>
      </c>
      <c r="B76" s="72">
        <v>3</v>
      </c>
      <c r="C76" s="72">
        <v>5</v>
      </c>
      <c r="H76" s="72">
        <v>5</v>
      </c>
      <c r="M76" s="72">
        <v>1</v>
      </c>
      <c r="N76" s="72">
        <v>2</v>
      </c>
      <c r="O76" s="72">
        <v>9</v>
      </c>
      <c r="P76" s="72">
        <v>9</v>
      </c>
      <c r="Q76" s="72">
        <v>9</v>
      </c>
      <c r="R76" s="72">
        <v>9</v>
      </c>
    </row>
    <row r="77" spans="1:18" ht="15.75" customHeight="1" x14ac:dyDescent="0.2">
      <c r="A77" s="91" t="s">
        <v>858</v>
      </c>
      <c r="B77" s="72">
        <v>3</v>
      </c>
      <c r="C77" s="72">
        <v>3</v>
      </c>
      <c r="H77" s="72">
        <v>8</v>
      </c>
      <c r="M77" s="72">
        <v>1</v>
      </c>
      <c r="N77" s="72">
        <v>5</v>
      </c>
      <c r="O77" s="72">
        <v>3</v>
      </c>
      <c r="P77" s="72">
        <v>3</v>
      </c>
      <c r="Q77" s="72">
        <v>3</v>
      </c>
      <c r="R77" s="72">
        <v>3</v>
      </c>
    </row>
    <row r="78" spans="1:18" ht="15.75" customHeight="1" x14ac:dyDescent="0.2">
      <c r="A78" s="91" t="s">
        <v>603</v>
      </c>
      <c r="B78" s="72">
        <v>3</v>
      </c>
      <c r="C78" s="72">
        <v>5</v>
      </c>
      <c r="H78" s="72">
        <v>8</v>
      </c>
      <c r="M78" s="72">
        <v>1</v>
      </c>
      <c r="N78" s="72">
        <v>5</v>
      </c>
      <c r="O78" s="72">
        <v>3</v>
      </c>
      <c r="P78" s="72">
        <v>1</v>
      </c>
      <c r="Q78" s="72">
        <v>3</v>
      </c>
      <c r="R78" s="72">
        <v>3</v>
      </c>
    </row>
    <row r="79" spans="1:18" ht="15.75" customHeight="1" x14ac:dyDescent="0.2">
      <c r="A79" s="91" t="s">
        <v>968</v>
      </c>
      <c r="B79" s="72">
        <v>3</v>
      </c>
      <c r="C79" s="72">
        <v>3</v>
      </c>
      <c r="H79" s="72">
        <v>8</v>
      </c>
      <c r="M79" s="72">
        <v>1</v>
      </c>
      <c r="N79" s="72">
        <v>5</v>
      </c>
      <c r="O79" s="72">
        <v>3</v>
      </c>
      <c r="P79" s="72">
        <v>3</v>
      </c>
      <c r="Q79" s="72">
        <v>3</v>
      </c>
      <c r="R79" s="72">
        <v>3</v>
      </c>
    </row>
    <row r="80" spans="1:18" ht="15.75" customHeight="1" x14ac:dyDescent="0.2">
      <c r="A80" s="91" t="s">
        <v>839</v>
      </c>
      <c r="B80" s="72">
        <v>3</v>
      </c>
      <c r="C80" s="72">
        <v>5</v>
      </c>
      <c r="H80" s="72">
        <v>8</v>
      </c>
      <c r="M80" s="72">
        <v>1</v>
      </c>
      <c r="N80" s="72">
        <v>5</v>
      </c>
      <c r="O80" s="72">
        <v>4</v>
      </c>
      <c r="P80" s="72">
        <v>1</v>
      </c>
      <c r="Q80" s="72">
        <v>4</v>
      </c>
      <c r="R80" s="72">
        <v>4</v>
      </c>
    </row>
    <row r="81" spans="1:18" ht="15.75" customHeight="1" x14ac:dyDescent="0.2">
      <c r="A81" s="91" t="s">
        <v>907</v>
      </c>
      <c r="B81" s="72">
        <v>3</v>
      </c>
      <c r="C81" s="72">
        <v>5</v>
      </c>
      <c r="H81" s="72">
        <v>8</v>
      </c>
      <c r="M81" s="72">
        <v>1</v>
      </c>
      <c r="N81" s="72">
        <v>5</v>
      </c>
      <c r="O81" s="72">
        <v>9</v>
      </c>
      <c r="P81" s="72">
        <v>9</v>
      </c>
      <c r="Q81" s="72">
        <v>9</v>
      </c>
      <c r="R81" s="72">
        <v>9</v>
      </c>
    </row>
    <row r="82" spans="1:18" ht="15.75" customHeight="1" x14ac:dyDescent="0.2">
      <c r="A82" s="91" t="s">
        <v>969</v>
      </c>
      <c r="B82" s="72">
        <v>3</v>
      </c>
      <c r="C82" s="72">
        <v>3</v>
      </c>
      <c r="H82" s="72">
        <v>8</v>
      </c>
      <c r="M82" s="72">
        <v>1</v>
      </c>
      <c r="N82" s="72">
        <v>5</v>
      </c>
      <c r="O82" s="72">
        <v>1</v>
      </c>
      <c r="P82" s="72">
        <v>1</v>
      </c>
      <c r="Q82" s="72">
        <v>1</v>
      </c>
      <c r="R82" s="72">
        <v>1</v>
      </c>
    </row>
    <row r="83" spans="1:18" ht="15.75" customHeight="1" x14ac:dyDescent="0.2">
      <c r="A83" s="91" t="s">
        <v>970</v>
      </c>
      <c r="B83" s="72">
        <v>3</v>
      </c>
      <c r="C83" s="72">
        <v>3</v>
      </c>
      <c r="H83" s="72">
        <v>8</v>
      </c>
      <c r="M83" s="72">
        <v>1</v>
      </c>
      <c r="N83" s="72">
        <v>5</v>
      </c>
      <c r="O83" s="72">
        <v>1</v>
      </c>
      <c r="P83" s="72">
        <v>1</v>
      </c>
      <c r="Q83" s="72">
        <v>1</v>
      </c>
      <c r="R83" s="72">
        <v>1</v>
      </c>
    </row>
    <row r="84" spans="1:18" ht="15.75" customHeight="1" x14ac:dyDescent="0.2">
      <c r="A84" s="91" t="s">
        <v>796</v>
      </c>
      <c r="B84" s="72">
        <v>3</v>
      </c>
      <c r="C84" s="72">
        <v>5</v>
      </c>
      <c r="H84" s="72">
        <v>8</v>
      </c>
      <c r="M84" s="72">
        <v>1</v>
      </c>
      <c r="N84" s="72">
        <v>5</v>
      </c>
      <c r="O84" s="72">
        <v>3</v>
      </c>
      <c r="P84" s="72">
        <v>3</v>
      </c>
      <c r="Q84" s="72">
        <v>3</v>
      </c>
      <c r="R84" s="72">
        <v>3</v>
      </c>
    </row>
    <row r="85" spans="1:18" ht="15.75" customHeight="1" x14ac:dyDescent="0.2">
      <c r="A85" s="91" t="s">
        <v>867</v>
      </c>
      <c r="B85" s="72">
        <v>3</v>
      </c>
      <c r="C85" s="72">
        <v>3</v>
      </c>
      <c r="H85" s="72">
        <v>8</v>
      </c>
      <c r="M85" s="72">
        <v>1</v>
      </c>
      <c r="N85" s="72">
        <v>5</v>
      </c>
      <c r="O85" s="72">
        <v>3</v>
      </c>
      <c r="P85" s="72">
        <v>4</v>
      </c>
      <c r="Q85" s="72">
        <v>3</v>
      </c>
      <c r="R85" s="72">
        <v>3</v>
      </c>
    </row>
    <row r="86" spans="1:18" ht="15.75" customHeight="1" x14ac:dyDescent="0.2">
      <c r="A86" s="91" t="s">
        <v>971</v>
      </c>
      <c r="B86" s="72">
        <v>3</v>
      </c>
      <c r="C86" s="72">
        <v>5</v>
      </c>
      <c r="H86" s="72">
        <v>8</v>
      </c>
      <c r="M86" s="72">
        <v>1</v>
      </c>
      <c r="N86" s="72">
        <v>5</v>
      </c>
      <c r="O86" s="72">
        <v>1</v>
      </c>
      <c r="P86" s="72">
        <v>1</v>
      </c>
      <c r="Q86" s="72">
        <v>1</v>
      </c>
      <c r="R86" s="72">
        <v>1</v>
      </c>
    </row>
    <row r="87" spans="1:18" ht="15.75" customHeight="1" x14ac:dyDescent="0.2">
      <c r="A87" s="91" t="s">
        <v>913</v>
      </c>
      <c r="B87" s="72">
        <v>3</v>
      </c>
      <c r="C87" s="72">
        <v>5</v>
      </c>
      <c r="H87" s="72">
        <v>8</v>
      </c>
      <c r="M87" s="72">
        <v>2</v>
      </c>
      <c r="N87" s="72">
        <v>5</v>
      </c>
      <c r="O87" s="72">
        <v>1</v>
      </c>
      <c r="P87" s="72">
        <v>1</v>
      </c>
      <c r="Q87" s="72">
        <v>1</v>
      </c>
      <c r="R87" s="72">
        <v>1</v>
      </c>
    </row>
    <row r="88" spans="1:18" ht="15.75" customHeight="1" x14ac:dyDescent="0.2">
      <c r="A88" s="91" t="s">
        <v>972</v>
      </c>
      <c r="B88" s="72">
        <v>3</v>
      </c>
      <c r="C88" s="72">
        <v>6</v>
      </c>
      <c r="H88" s="72">
        <v>8</v>
      </c>
      <c r="M88" s="72">
        <v>1</v>
      </c>
      <c r="N88" s="72">
        <v>5</v>
      </c>
      <c r="O88" s="72">
        <v>4</v>
      </c>
      <c r="P88" s="72">
        <v>4</v>
      </c>
      <c r="Q88" s="72">
        <v>4</v>
      </c>
      <c r="R88" s="72">
        <v>4</v>
      </c>
    </row>
    <row r="89" spans="1:18" ht="15.75" customHeight="1" x14ac:dyDescent="0.2">
      <c r="A89" s="91" t="s">
        <v>946</v>
      </c>
      <c r="B89" s="72">
        <v>3</v>
      </c>
      <c r="C89" s="72">
        <v>5</v>
      </c>
      <c r="H89" s="72">
        <v>8</v>
      </c>
      <c r="M89" s="72">
        <v>2</v>
      </c>
      <c r="N89" s="72">
        <v>5</v>
      </c>
      <c r="O89" s="72">
        <v>3</v>
      </c>
      <c r="P89" s="72">
        <v>3</v>
      </c>
      <c r="Q89" s="72">
        <v>3</v>
      </c>
      <c r="R89" s="72">
        <v>3</v>
      </c>
    </row>
    <row r="90" spans="1:18" ht="15.75" customHeight="1" x14ac:dyDescent="0.2">
      <c r="A90" s="91" t="s">
        <v>973</v>
      </c>
      <c r="B90" s="72">
        <v>3</v>
      </c>
      <c r="C90" s="72">
        <v>5</v>
      </c>
      <c r="H90" s="72">
        <v>8</v>
      </c>
      <c r="M90" s="72">
        <v>1</v>
      </c>
      <c r="N90" s="72">
        <v>5</v>
      </c>
      <c r="O90" s="72">
        <v>6</v>
      </c>
      <c r="P90" s="72">
        <v>6</v>
      </c>
      <c r="Q90" s="72">
        <v>6</v>
      </c>
      <c r="R90" s="72">
        <v>6</v>
      </c>
    </row>
    <row r="91" spans="1:18" ht="15.75" customHeight="1" x14ac:dyDescent="0.2">
      <c r="A91" s="91" t="s">
        <v>276</v>
      </c>
      <c r="B91" s="72">
        <v>3</v>
      </c>
      <c r="C91" s="72">
        <v>5</v>
      </c>
      <c r="H91" s="72">
        <v>8</v>
      </c>
      <c r="M91" s="72">
        <v>1</v>
      </c>
      <c r="N91" s="72">
        <v>5</v>
      </c>
      <c r="O91" s="72">
        <v>3</v>
      </c>
      <c r="P91" s="72">
        <v>1</v>
      </c>
      <c r="Q91" s="72">
        <v>3</v>
      </c>
      <c r="R91" s="72">
        <v>3</v>
      </c>
    </row>
    <row r="92" spans="1:18" ht="15.75" customHeight="1" x14ac:dyDescent="0.2">
      <c r="A92" s="91" t="s">
        <v>974</v>
      </c>
      <c r="B92" s="72">
        <v>3</v>
      </c>
      <c r="C92" s="72">
        <v>5</v>
      </c>
      <c r="H92" s="72">
        <v>5</v>
      </c>
      <c r="M92" s="72">
        <v>1</v>
      </c>
      <c r="N92" s="72">
        <v>2</v>
      </c>
      <c r="O92" s="72">
        <v>4</v>
      </c>
      <c r="P92" s="72">
        <v>4</v>
      </c>
      <c r="Q92" s="72">
        <v>4</v>
      </c>
      <c r="R92" s="72">
        <v>4</v>
      </c>
    </row>
    <row r="93" spans="1:18" ht="15.75" customHeight="1" x14ac:dyDescent="0.2">
      <c r="A93" s="91" t="s">
        <v>338</v>
      </c>
      <c r="B93" s="72">
        <v>3</v>
      </c>
      <c r="C93" s="72">
        <v>5</v>
      </c>
      <c r="H93" s="72">
        <v>5</v>
      </c>
      <c r="M93" s="72">
        <v>2</v>
      </c>
      <c r="N93" s="72">
        <v>2</v>
      </c>
      <c r="O93" s="72">
        <v>9</v>
      </c>
      <c r="P93" s="72">
        <v>9</v>
      </c>
      <c r="Q93" s="72">
        <v>9</v>
      </c>
      <c r="R93" s="72">
        <v>9</v>
      </c>
    </row>
    <row r="94" spans="1:18" ht="15.75" customHeight="1" x14ac:dyDescent="0.2">
      <c r="A94" s="91" t="s">
        <v>936</v>
      </c>
      <c r="B94" s="72">
        <v>3</v>
      </c>
      <c r="C94" s="72">
        <v>5</v>
      </c>
      <c r="H94" s="72">
        <v>8</v>
      </c>
      <c r="M94" s="72">
        <v>1</v>
      </c>
      <c r="N94" s="72">
        <v>5</v>
      </c>
      <c r="O94" s="72">
        <v>1</v>
      </c>
      <c r="P94" s="72">
        <v>1</v>
      </c>
      <c r="Q94" s="72">
        <v>1</v>
      </c>
      <c r="R94" s="72">
        <v>1</v>
      </c>
    </row>
    <row r="95" spans="1:18" ht="15.75" customHeight="1" x14ac:dyDescent="0.2">
      <c r="A95" s="91" t="s">
        <v>796</v>
      </c>
      <c r="B95" s="72">
        <v>3</v>
      </c>
      <c r="C95" s="72">
        <v>5</v>
      </c>
      <c r="H95" s="72">
        <v>5</v>
      </c>
      <c r="M95" s="72">
        <v>2</v>
      </c>
      <c r="N95" s="72">
        <v>1</v>
      </c>
      <c r="O95" s="72">
        <v>3</v>
      </c>
      <c r="P95" s="72">
        <v>1</v>
      </c>
      <c r="Q95" s="72">
        <v>3</v>
      </c>
      <c r="R95" s="72">
        <v>3</v>
      </c>
    </row>
    <row r="96" spans="1:18" ht="15.75" customHeight="1" x14ac:dyDescent="0.2">
      <c r="A96" s="91" t="s">
        <v>975</v>
      </c>
      <c r="B96" s="72">
        <v>3</v>
      </c>
      <c r="C96" s="72">
        <v>5</v>
      </c>
      <c r="H96" s="72">
        <v>8</v>
      </c>
      <c r="M96" s="72">
        <v>1</v>
      </c>
      <c r="N96" s="72">
        <v>5</v>
      </c>
      <c r="O96" s="72">
        <v>9</v>
      </c>
      <c r="P96" s="72">
        <v>9</v>
      </c>
      <c r="Q96" s="72">
        <v>9</v>
      </c>
      <c r="R96" s="72">
        <v>9</v>
      </c>
    </row>
    <row r="97" spans="1:18" ht="15.75" customHeight="1" x14ac:dyDescent="0.2">
      <c r="A97" s="91" t="s">
        <v>976</v>
      </c>
      <c r="B97" s="72">
        <v>3</v>
      </c>
      <c r="C97" s="72">
        <v>3</v>
      </c>
      <c r="H97" s="72">
        <v>3</v>
      </c>
      <c r="M97" s="72">
        <v>2</v>
      </c>
      <c r="N97" s="72">
        <v>1</v>
      </c>
      <c r="O97" s="72">
        <v>3</v>
      </c>
      <c r="P97" s="72">
        <v>3</v>
      </c>
      <c r="Q97" s="72">
        <v>3</v>
      </c>
      <c r="R97" s="72">
        <v>3</v>
      </c>
    </row>
    <row r="98" spans="1:18" ht="15.75" customHeight="1" x14ac:dyDescent="0.2">
      <c r="A98" s="91" t="s">
        <v>647</v>
      </c>
      <c r="B98" s="72">
        <v>3</v>
      </c>
      <c r="C98" s="72">
        <v>5</v>
      </c>
      <c r="H98" s="72">
        <v>8</v>
      </c>
      <c r="M98" s="72">
        <v>1</v>
      </c>
      <c r="N98" s="72">
        <v>5</v>
      </c>
      <c r="O98" s="72">
        <v>9</v>
      </c>
      <c r="P98" s="72">
        <v>9</v>
      </c>
      <c r="Q98" s="72">
        <v>9</v>
      </c>
      <c r="R98" s="72">
        <v>9</v>
      </c>
    </row>
    <row r="99" spans="1:18" ht="15.75" customHeight="1" x14ac:dyDescent="0.2">
      <c r="A99" s="91" t="s">
        <v>805</v>
      </c>
      <c r="B99" s="72">
        <v>3</v>
      </c>
      <c r="C99" s="72">
        <v>5</v>
      </c>
      <c r="H99" s="72">
        <v>8</v>
      </c>
      <c r="M99" s="72">
        <v>1</v>
      </c>
      <c r="N99" s="72">
        <v>5</v>
      </c>
      <c r="O99" s="72">
        <v>1</v>
      </c>
      <c r="P99" s="72">
        <v>1</v>
      </c>
      <c r="Q99" s="72">
        <v>1</v>
      </c>
      <c r="R99" s="72">
        <v>1</v>
      </c>
    </row>
    <row r="100" spans="1:18" ht="15.75" customHeight="1" x14ac:dyDescent="0.2">
      <c r="A100" s="91" t="s">
        <v>650</v>
      </c>
      <c r="B100" s="72">
        <v>3</v>
      </c>
      <c r="C100" s="72">
        <v>5</v>
      </c>
      <c r="H100" s="72">
        <v>8</v>
      </c>
      <c r="M100" s="72">
        <v>1</v>
      </c>
      <c r="N100" s="72">
        <v>5</v>
      </c>
      <c r="O100" s="72">
        <v>4</v>
      </c>
      <c r="P100" s="72">
        <v>4</v>
      </c>
      <c r="Q100" s="72">
        <v>4</v>
      </c>
      <c r="R100" s="72">
        <v>4</v>
      </c>
    </row>
    <row r="101" spans="1:18" ht="15.75" customHeight="1" x14ac:dyDescent="0.2">
      <c r="A101" s="91" t="s">
        <v>946</v>
      </c>
      <c r="B101" s="72">
        <v>3</v>
      </c>
      <c r="C101" s="72">
        <v>5</v>
      </c>
      <c r="H101" s="72">
        <v>5</v>
      </c>
      <c r="M101" s="72">
        <v>2</v>
      </c>
      <c r="N101" s="72">
        <v>1</v>
      </c>
      <c r="O101" s="72">
        <v>3</v>
      </c>
      <c r="P101" s="72">
        <v>3</v>
      </c>
      <c r="Q101" s="72">
        <v>3</v>
      </c>
      <c r="R101" s="72">
        <v>3</v>
      </c>
    </row>
    <row r="102" spans="1:18" ht="15.75" customHeight="1" x14ac:dyDescent="0.2">
      <c r="A102" s="91" t="s">
        <v>355</v>
      </c>
      <c r="B102" s="72">
        <v>3</v>
      </c>
      <c r="C102" s="72">
        <v>5</v>
      </c>
      <c r="H102" s="72">
        <v>8</v>
      </c>
      <c r="M102" s="72">
        <v>1</v>
      </c>
      <c r="N102" s="72">
        <v>5</v>
      </c>
      <c r="O102" s="72">
        <v>4</v>
      </c>
      <c r="P102" s="72">
        <v>9</v>
      </c>
      <c r="Q102" s="72">
        <v>4</v>
      </c>
      <c r="R102" s="72">
        <v>4</v>
      </c>
    </row>
    <row r="103" spans="1:18" ht="15.75" customHeight="1" x14ac:dyDescent="0.2">
      <c r="A103" s="91" t="s">
        <v>750</v>
      </c>
      <c r="B103" s="72">
        <v>3</v>
      </c>
      <c r="C103" s="72">
        <v>5</v>
      </c>
      <c r="H103" s="72">
        <v>5</v>
      </c>
      <c r="M103" s="72">
        <v>1</v>
      </c>
      <c r="N103" s="72">
        <v>2</v>
      </c>
      <c r="O103" s="72">
        <v>3</v>
      </c>
      <c r="P103" s="72">
        <v>3</v>
      </c>
      <c r="Q103" s="72">
        <v>3</v>
      </c>
      <c r="R103" s="72">
        <v>3</v>
      </c>
    </row>
    <row r="104" spans="1:18" ht="15.75" customHeight="1" x14ac:dyDescent="0.2">
      <c r="A104" s="91" t="s">
        <v>910</v>
      </c>
      <c r="B104" s="72">
        <v>3</v>
      </c>
      <c r="C104" s="72">
        <v>2</v>
      </c>
      <c r="H104" s="72">
        <v>2</v>
      </c>
      <c r="M104" s="72">
        <v>1</v>
      </c>
      <c r="N104" s="72">
        <v>2</v>
      </c>
      <c r="O104" s="72">
        <v>9</v>
      </c>
      <c r="P104" s="72">
        <v>9</v>
      </c>
      <c r="Q104" s="72">
        <v>9</v>
      </c>
      <c r="R104" s="72">
        <v>9</v>
      </c>
    </row>
    <row r="105" spans="1:18" ht="15.75" customHeight="1" x14ac:dyDescent="0.2">
      <c r="A105" s="91" t="s">
        <v>977</v>
      </c>
      <c r="B105" s="72">
        <v>3</v>
      </c>
      <c r="C105" s="72">
        <v>1</v>
      </c>
      <c r="H105" s="72">
        <v>1</v>
      </c>
      <c r="M105" s="72">
        <v>1</v>
      </c>
      <c r="N105" s="72">
        <v>2</v>
      </c>
      <c r="O105" s="72">
        <v>3</v>
      </c>
      <c r="P105" s="72">
        <v>3</v>
      </c>
      <c r="Q105" s="72">
        <v>3</v>
      </c>
      <c r="R105" s="72">
        <v>3</v>
      </c>
    </row>
    <row r="106" spans="1:18" ht="15.75" customHeight="1" x14ac:dyDescent="0.2">
      <c r="A106" s="91" t="s">
        <v>728</v>
      </c>
      <c r="B106" s="72">
        <v>3</v>
      </c>
      <c r="C106" s="72">
        <v>5</v>
      </c>
      <c r="H106" s="72">
        <v>8</v>
      </c>
      <c r="M106" s="72">
        <v>1</v>
      </c>
      <c r="N106" s="72">
        <v>5</v>
      </c>
      <c r="O106" s="72">
        <v>3</v>
      </c>
      <c r="P106" s="72">
        <v>3</v>
      </c>
      <c r="Q106" s="72">
        <v>3</v>
      </c>
      <c r="R106" s="72">
        <v>3</v>
      </c>
    </row>
    <row r="107" spans="1:18" ht="15.75" customHeight="1" x14ac:dyDescent="0.2">
      <c r="A107" s="91" t="s">
        <v>978</v>
      </c>
      <c r="B107" s="72">
        <v>3</v>
      </c>
      <c r="C107" s="72">
        <v>5</v>
      </c>
      <c r="H107" s="72">
        <v>8</v>
      </c>
      <c r="M107" s="72">
        <v>1</v>
      </c>
      <c r="N107" s="72">
        <v>5</v>
      </c>
      <c r="O107" s="72">
        <v>3</v>
      </c>
      <c r="P107" s="72">
        <v>3</v>
      </c>
      <c r="Q107" s="72">
        <v>3</v>
      </c>
      <c r="R107" s="72">
        <v>3</v>
      </c>
    </row>
    <row r="108" spans="1:18" ht="15.75" customHeight="1" x14ac:dyDescent="0.2">
      <c r="A108" s="91" t="s">
        <v>749</v>
      </c>
      <c r="B108" s="72">
        <v>3</v>
      </c>
      <c r="C108" s="72">
        <v>5</v>
      </c>
      <c r="H108" s="72">
        <v>8</v>
      </c>
      <c r="M108" s="72">
        <v>1</v>
      </c>
      <c r="N108" s="72">
        <v>5</v>
      </c>
      <c r="O108" s="72">
        <v>3</v>
      </c>
      <c r="P108" s="72">
        <v>3</v>
      </c>
      <c r="Q108" s="72">
        <v>3</v>
      </c>
      <c r="R108" s="72">
        <v>3</v>
      </c>
    </row>
    <row r="109" spans="1:18" ht="15.75" customHeight="1" x14ac:dyDescent="0.2">
      <c r="A109" s="91" t="s">
        <v>509</v>
      </c>
      <c r="B109" s="72">
        <v>3</v>
      </c>
      <c r="C109" s="72">
        <v>5</v>
      </c>
      <c r="H109" s="72">
        <v>8</v>
      </c>
      <c r="M109" s="72">
        <v>1</v>
      </c>
      <c r="N109" s="72">
        <v>5</v>
      </c>
      <c r="O109" s="72">
        <v>7</v>
      </c>
      <c r="P109" s="72">
        <v>7</v>
      </c>
      <c r="Q109" s="72">
        <v>7</v>
      </c>
      <c r="R109" s="72">
        <v>7</v>
      </c>
    </row>
    <row r="110" spans="1:18" ht="15.75" customHeight="1" x14ac:dyDescent="0.2">
      <c r="A110" s="91" t="s">
        <v>341</v>
      </c>
      <c r="B110" s="72">
        <v>3</v>
      </c>
      <c r="C110" s="72">
        <v>5</v>
      </c>
      <c r="H110" s="72">
        <v>8</v>
      </c>
      <c r="M110" s="72">
        <v>1</v>
      </c>
      <c r="N110" s="72">
        <v>5</v>
      </c>
      <c r="O110" s="72">
        <v>3</v>
      </c>
      <c r="P110" s="72">
        <v>3</v>
      </c>
      <c r="Q110" s="72">
        <v>3</v>
      </c>
      <c r="R110" s="72">
        <v>3</v>
      </c>
    </row>
    <row r="111" spans="1:18" ht="15.75" customHeight="1" x14ac:dyDescent="0.2">
      <c r="A111" s="91" t="s">
        <v>584</v>
      </c>
      <c r="B111" s="72">
        <v>3</v>
      </c>
      <c r="C111" s="72">
        <v>5</v>
      </c>
      <c r="H111" s="72">
        <v>8</v>
      </c>
      <c r="M111" s="72">
        <v>2</v>
      </c>
      <c r="N111" s="72">
        <v>5</v>
      </c>
      <c r="O111" s="72">
        <v>1</v>
      </c>
      <c r="P111" s="72">
        <v>1</v>
      </c>
      <c r="Q111" s="72">
        <v>1</v>
      </c>
      <c r="R111" s="72">
        <v>1</v>
      </c>
    </row>
    <row r="112" spans="1:18" ht="15.75" customHeight="1" x14ac:dyDescent="0.2">
      <c r="A112" s="91" t="s">
        <v>975</v>
      </c>
      <c r="B112" s="72">
        <v>3</v>
      </c>
      <c r="C112" s="72">
        <v>5</v>
      </c>
      <c r="H112" s="72">
        <v>8</v>
      </c>
      <c r="M112" s="72">
        <v>2</v>
      </c>
      <c r="N112" s="72">
        <v>5</v>
      </c>
      <c r="O112" s="72">
        <v>1</v>
      </c>
      <c r="P112" s="72">
        <v>1</v>
      </c>
      <c r="Q112" s="72">
        <v>1</v>
      </c>
      <c r="R112" s="72">
        <v>1</v>
      </c>
    </row>
    <row r="113" spans="1:18" ht="15.75" customHeight="1" x14ac:dyDescent="0.2">
      <c r="A113" s="91" t="s">
        <v>979</v>
      </c>
      <c r="B113" s="72">
        <v>3</v>
      </c>
      <c r="C113" s="72">
        <v>5</v>
      </c>
      <c r="H113" s="72">
        <v>8</v>
      </c>
      <c r="M113" s="72">
        <v>1</v>
      </c>
      <c r="N113" s="72">
        <v>5</v>
      </c>
      <c r="O113" s="72">
        <v>3</v>
      </c>
      <c r="P113" s="72">
        <v>1</v>
      </c>
      <c r="Q113" s="72">
        <v>3</v>
      </c>
      <c r="R113" s="72">
        <v>3</v>
      </c>
    </row>
    <row r="114" spans="1:18" ht="15.75" customHeight="1" x14ac:dyDescent="0.2">
      <c r="A114" s="91" t="s">
        <v>980</v>
      </c>
      <c r="B114" s="72">
        <v>3</v>
      </c>
      <c r="C114" s="72">
        <v>5</v>
      </c>
      <c r="H114" s="72">
        <v>8</v>
      </c>
      <c r="M114" s="72">
        <v>2</v>
      </c>
      <c r="N114" s="72">
        <v>5</v>
      </c>
      <c r="O114" s="72">
        <v>3</v>
      </c>
      <c r="P114" s="72">
        <v>3</v>
      </c>
      <c r="Q114" s="72">
        <v>3</v>
      </c>
      <c r="R114" s="72">
        <v>3</v>
      </c>
    </row>
    <row r="115" spans="1:18" ht="15.75" customHeight="1" x14ac:dyDescent="0.2">
      <c r="A115" s="91" t="s">
        <v>296</v>
      </c>
      <c r="B115" s="72">
        <v>3</v>
      </c>
      <c r="C115" s="72">
        <v>5</v>
      </c>
      <c r="H115" s="72">
        <v>8</v>
      </c>
      <c r="M115" s="72">
        <v>1</v>
      </c>
      <c r="N115" s="72">
        <v>5</v>
      </c>
      <c r="O115" s="72">
        <v>4</v>
      </c>
      <c r="P115" s="72">
        <v>4</v>
      </c>
      <c r="Q115" s="72">
        <v>4</v>
      </c>
      <c r="R115" s="72">
        <v>4</v>
      </c>
    </row>
    <row r="116" spans="1:18" ht="15.75" customHeight="1" x14ac:dyDescent="0.2">
      <c r="A116" s="91" t="s">
        <v>981</v>
      </c>
      <c r="B116" s="72">
        <v>3</v>
      </c>
      <c r="C116" s="72">
        <v>5</v>
      </c>
      <c r="H116" s="72">
        <v>8</v>
      </c>
      <c r="M116" s="72">
        <v>1</v>
      </c>
      <c r="N116" s="72">
        <v>5</v>
      </c>
      <c r="O116" s="72">
        <v>9</v>
      </c>
      <c r="P116" s="72">
        <v>9</v>
      </c>
      <c r="Q116" s="72">
        <v>9</v>
      </c>
      <c r="R116" s="72">
        <v>9</v>
      </c>
    </row>
    <row r="117" spans="1:18" ht="15.75" customHeight="1" x14ac:dyDescent="0.2">
      <c r="A117" s="91" t="s">
        <v>765</v>
      </c>
      <c r="B117" s="72">
        <v>3</v>
      </c>
      <c r="C117" s="72">
        <v>2</v>
      </c>
      <c r="H117" s="72">
        <v>8</v>
      </c>
      <c r="M117" s="72">
        <v>2</v>
      </c>
      <c r="N117" s="72">
        <v>5</v>
      </c>
      <c r="O117" s="72">
        <v>7</v>
      </c>
      <c r="P117" s="72">
        <v>7</v>
      </c>
      <c r="Q117" s="72">
        <v>7</v>
      </c>
      <c r="R117" s="72">
        <v>7</v>
      </c>
    </row>
    <row r="118" spans="1:18" ht="15.75" customHeight="1" x14ac:dyDescent="0.2">
      <c r="A118" s="91" t="s">
        <v>956</v>
      </c>
      <c r="B118" s="72">
        <v>3</v>
      </c>
      <c r="C118" s="72">
        <v>3</v>
      </c>
      <c r="H118" s="72">
        <v>8</v>
      </c>
      <c r="M118" s="72">
        <v>1</v>
      </c>
      <c r="N118" s="72">
        <v>5</v>
      </c>
      <c r="O118" s="72">
        <v>3</v>
      </c>
      <c r="P118" s="72">
        <v>3</v>
      </c>
      <c r="Q118" s="72">
        <v>3</v>
      </c>
      <c r="R118" s="72">
        <v>3</v>
      </c>
    </row>
    <row r="119" spans="1:18" ht="15.75" customHeight="1" x14ac:dyDescent="0.2">
      <c r="A119" s="91" t="s">
        <v>577</v>
      </c>
      <c r="B119" s="72">
        <v>3</v>
      </c>
      <c r="C119" s="72">
        <v>3</v>
      </c>
      <c r="H119" s="72">
        <v>8</v>
      </c>
      <c r="M119" s="72">
        <v>1</v>
      </c>
      <c r="N119" s="72">
        <v>5</v>
      </c>
      <c r="O119" s="72">
        <v>3</v>
      </c>
      <c r="P119" s="72">
        <v>1</v>
      </c>
      <c r="Q119" s="72">
        <v>3</v>
      </c>
      <c r="R119" s="72">
        <v>3</v>
      </c>
    </row>
    <row r="120" spans="1:18" ht="15.75" customHeight="1" x14ac:dyDescent="0.2">
      <c r="A120" s="91" t="s">
        <v>798</v>
      </c>
      <c r="B120" s="72">
        <v>3</v>
      </c>
      <c r="C120" s="72">
        <v>5</v>
      </c>
      <c r="H120" s="72">
        <v>8</v>
      </c>
      <c r="M120" s="72">
        <v>2</v>
      </c>
      <c r="N120" s="72">
        <v>5</v>
      </c>
      <c r="O120" s="72">
        <v>4</v>
      </c>
      <c r="P120" s="72">
        <v>4</v>
      </c>
      <c r="Q120" s="72">
        <v>4</v>
      </c>
      <c r="R120" s="72">
        <v>4</v>
      </c>
    </row>
    <row r="121" spans="1:18" ht="15.75" customHeight="1" x14ac:dyDescent="0.2">
      <c r="A121" s="91" t="s">
        <v>982</v>
      </c>
      <c r="B121" s="72">
        <v>3</v>
      </c>
      <c r="C121" s="72">
        <v>3</v>
      </c>
      <c r="H121" s="72">
        <v>8</v>
      </c>
      <c r="M121" s="72">
        <v>2</v>
      </c>
      <c r="N121" s="72">
        <v>5</v>
      </c>
      <c r="O121" s="72">
        <v>3</v>
      </c>
      <c r="P121" s="72">
        <v>3</v>
      </c>
      <c r="Q121" s="72">
        <v>3</v>
      </c>
      <c r="R121" s="72">
        <v>3</v>
      </c>
    </row>
    <row r="122" spans="1:18" ht="15.75" customHeight="1" x14ac:dyDescent="0.2">
      <c r="A122" s="91" t="s">
        <v>983</v>
      </c>
      <c r="B122" s="72">
        <v>3</v>
      </c>
      <c r="C122" s="72">
        <v>5</v>
      </c>
      <c r="H122" s="72">
        <v>5</v>
      </c>
      <c r="M122" s="72">
        <v>2</v>
      </c>
      <c r="N122" s="72">
        <v>1</v>
      </c>
      <c r="O122" s="72">
        <v>3</v>
      </c>
      <c r="P122" s="72">
        <v>3</v>
      </c>
      <c r="Q122" s="72">
        <v>3</v>
      </c>
      <c r="R122" s="72">
        <v>3</v>
      </c>
    </row>
    <row r="123" spans="1:18" ht="15.75" customHeight="1" x14ac:dyDescent="0.2">
      <c r="A123" s="91" t="s">
        <v>983</v>
      </c>
      <c r="B123" s="72">
        <v>3</v>
      </c>
      <c r="C123" s="72">
        <v>5</v>
      </c>
      <c r="H123" s="72">
        <v>5</v>
      </c>
      <c r="M123" s="72">
        <v>2</v>
      </c>
      <c r="N123" s="72">
        <v>1</v>
      </c>
      <c r="O123" s="72">
        <v>3</v>
      </c>
      <c r="P123" s="72">
        <v>3</v>
      </c>
      <c r="Q123" s="72">
        <v>3</v>
      </c>
      <c r="R123" s="72">
        <v>3</v>
      </c>
    </row>
    <row r="124" spans="1:18" ht="15.75" customHeight="1" x14ac:dyDescent="0.2">
      <c r="A124" s="91" t="s">
        <v>292</v>
      </c>
      <c r="B124" s="72">
        <v>3</v>
      </c>
      <c r="C124" s="72">
        <v>2</v>
      </c>
      <c r="H124" s="72">
        <v>8</v>
      </c>
      <c r="M124" s="72">
        <v>1</v>
      </c>
      <c r="N124" s="72">
        <v>5</v>
      </c>
      <c r="O124" s="72">
        <v>4</v>
      </c>
      <c r="P124" s="72">
        <v>4</v>
      </c>
      <c r="Q124" s="72">
        <v>4</v>
      </c>
      <c r="R124" s="72">
        <v>4</v>
      </c>
    </row>
    <row r="125" spans="1:18" ht="15.75" customHeight="1" x14ac:dyDescent="0.2">
      <c r="A125" s="91" t="s">
        <v>752</v>
      </c>
      <c r="B125" s="72">
        <v>3</v>
      </c>
      <c r="C125" s="72">
        <v>5</v>
      </c>
      <c r="H125" s="72">
        <v>5</v>
      </c>
      <c r="M125" s="72">
        <v>1</v>
      </c>
      <c r="N125" s="72">
        <v>2</v>
      </c>
      <c r="O125" s="72">
        <v>7</v>
      </c>
      <c r="P125" s="72">
        <v>7</v>
      </c>
      <c r="Q125" s="72">
        <v>7</v>
      </c>
      <c r="R125" s="72">
        <v>7</v>
      </c>
    </row>
    <row r="126" spans="1:18" ht="15.75" customHeight="1" x14ac:dyDescent="0.2">
      <c r="A126" s="91" t="s">
        <v>714</v>
      </c>
      <c r="B126" s="72">
        <v>3</v>
      </c>
      <c r="C126" s="72">
        <v>3</v>
      </c>
      <c r="H126" s="72">
        <v>3</v>
      </c>
      <c r="M126" s="72">
        <v>1</v>
      </c>
      <c r="N126" s="72">
        <v>2</v>
      </c>
      <c r="O126" s="72">
        <v>1</v>
      </c>
      <c r="P126" s="72">
        <v>2</v>
      </c>
      <c r="Q126" s="72">
        <v>2</v>
      </c>
      <c r="R126" s="72">
        <v>2</v>
      </c>
    </row>
    <row r="127" spans="1:18" ht="15.75" customHeight="1" x14ac:dyDescent="0.2">
      <c r="A127" s="91" t="s">
        <v>825</v>
      </c>
      <c r="B127" s="72">
        <v>3</v>
      </c>
      <c r="C127" s="72">
        <v>5</v>
      </c>
      <c r="H127" s="72">
        <v>8</v>
      </c>
      <c r="M127" s="72">
        <v>2</v>
      </c>
      <c r="N127" s="72">
        <v>5</v>
      </c>
      <c r="O127" s="72">
        <v>1</v>
      </c>
      <c r="P127" s="72">
        <v>1</v>
      </c>
      <c r="Q127" s="72">
        <v>1</v>
      </c>
      <c r="R127" s="72">
        <v>1</v>
      </c>
    </row>
    <row r="128" spans="1:18" ht="15.75" customHeight="1" x14ac:dyDescent="0.2">
      <c r="A128" s="91" t="s">
        <v>984</v>
      </c>
      <c r="B128" s="72">
        <v>3</v>
      </c>
      <c r="C128" s="72">
        <v>6</v>
      </c>
      <c r="H128" s="72">
        <v>6</v>
      </c>
      <c r="M128" s="72">
        <v>3</v>
      </c>
      <c r="N128" s="72">
        <v>3</v>
      </c>
      <c r="O128" s="72">
        <v>1</v>
      </c>
      <c r="P128" s="72">
        <v>1</v>
      </c>
      <c r="Q128" s="72">
        <v>1</v>
      </c>
      <c r="R128" s="72">
        <v>1</v>
      </c>
    </row>
    <row r="129" spans="1:18" ht="15.75" customHeight="1" x14ac:dyDescent="0.2">
      <c r="A129" s="91" t="s">
        <v>938</v>
      </c>
      <c r="B129" s="72">
        <v>3</v>
      </c>
      <c r="C129" s="72">
        <v>5</v>
      </c>
      <c r="H129" s="72">
        <v>5</v>
      </c>
      <c r="M129" s="72">
        <v>1</v>
      </c>
      <c r="N129" s="72">
        <v>2</v>
      </c>
      <c r="O129" s="72">
        <v>4</v>
      </c>
      <c r="P129" s="72">
        <v>4</v>
      </c>
      <c r="Q129" s="72">
        <v>4</v>
      </c>
      <c r="R129" s="72">
        <v>4</v>
      </c>
    </row>
    <row r="130" spans="1:18" ht="15.75" customHeight="1" x14ac:dyDescent="0.2">
      <c r="A130" s="91" t="s">
        <v>933</v>
      </c>
      <c r="B130" s="72">
        <v>3</v>
      </c>
      <c r="C130" s="72">
        <v>3</v>
      </c>
      <c r="H130" s="72">
        <v>8</v>
      </c>
      <c r="M130" s="72">
        <v>2</v>
      </c>
      <c r="N130" s="72">
        <v>5</v>
      </c>
      <c r="O130" s="72">
        <v>7</v>
      </c>
      <c r="P130" s="72">
        <v>7</v>
      </c>
      <c r="Q130" s="72">
        <v>7</v>
      </c>
      <c r="R130" s="72">
        <v>7</v>
      </c>
    </row>
    <row r="131" spans="1:18" ht="15.75" customHeight="1" x14ac:dyDescent="0.2">
      <c r="A131" s="91" t="s">
        <v>985</v>
      </c>
      <c r="B131" s="72">
        <v>3</v>
      </c>
      <c r="C131" s="72">
        <v>4</v>
      </c>
      <c r="H131" s="72">
        <v>8</v>
      </c>
      <c r="M131" s="72">
        <v>1</v>
      </c>
      <c r="N131" s="72">
        <v>5</v>
      </c>
      <c r="O131" s="72">
        <v>4</v>
      </c>
      <c r="P131" s="72">
        <v>4</v>
      </c>
      <c r="Q131" s="72">
        <v>4</v>
      </c>
      <c r="R131" s="72">
        <v>4</v>
      </c>
    </row>
    <row r="132" spans="1:18" ht="15.75" customHeight="1" x14ac:dyDescent="0.2">
      <c r="A132" s="91" t="s">
        <v>865</v>
      </c>
      <c r="B132" s="72">
        <v>3</v>
      </c>
      <c r="C132" s="72">
        <v>5</v>
      </c>
      <c r="H132" s="72">
        <v>8</v>
      </c>
      <c r="M132" s="72">
        <v>1</v>
      </c>
      <c r="N132" s="72">
        <v>5</v>
      </c>
      <c r="O132" s="72">
        <v>7</v>
      </c>
      <c r="P132" s="72">
        <v>7</v>
      </c>
      <c r="Q132" s="72">
        <v>7</v>
      </c>
      <c r="R132" s="72">
        <v>7</v>
      </c>
    </row>
    <row r="133" spans="1:18" ht="15.75" customHeight="1" x14ac:dyDescent="0.2">
      <c r="A133" s="91" t="s">
        <v>986</v>
      </c>
      <c r="B133" s="72">
        <v>3</v>
      </c>
      <c r="C133" s="72">
        <v>5</v>
      </c>
      <c r="H133" s="72">
        <v>8</v>
      </c>
      <c r="M133" s="72">
        <v>2</v>
      </c>
      <c r="N133" s="72">
        <v>5</v>
      </c>
      <c r="O133" s="72">
        <v>1</v>
      </c>
      <c r="P133" s="72">
        <v>1</v>
      </c>
      <c r="Q133" s="72">
        <v>1</v>
      </c>
      <c r="R133" s="72">
        <v>1</v>
      </c>
    </row>
    <row r="134" spans="1:18" ht="15.75" customHeight="1" x14ac:dyDescent="0.2">
      <c r="A134" s="91" t="s">
        <v>728</v>
      </c>
      <c r="B134" s="72">
        <v>3</v>
      </c>
      <c r="C134" s="72">
        <v>5</v>
      </c>
      <c r="H134" s="72">
        <v>5</v>
      </c>
      <c r="M134" s="72">
        <v>1</v>
      </c>
      <c r="N134" s="72">
        <v>2</v>
      </c>
      <c r="O134" s="72">
        <v>7</v>
      </c>
      <c r="P134" s="72">
        <v>7</v>
      </c>
      <c r="Q134" s="72">
        <v>7</v>
      </c>
      <c r="R134" s="72">
        <v>7</v>
      </c>
    </row>
    <row r="135" spans="1:18" ht="15.75" customHeight="1" x14ac:dyDescent="0.2">
      <c r="A135" s="91" t="s">
        <v>569</v>
      </c>
      <c r="B135" s="72">
        <v>3</v>
      </c>
      <c r="C135" s="72">
        <v>5</v>
      </c>
      <c r="H135" s="72">
        <v>5</v>
      </c>
      <c r="M135" s="72">
        <v>2</v>
      </c>
      <c r="N135" s="72">
        <v>2</v>
      </c>
      <c r="O135" s="72">
        <v>9</v>
      </c>
      <c r="P135" s="72">
        <v>9</v>
      </c>
      <c r="Q135" s="72">
        <v>9</v>
      </c>
      <c r="R135" s="72">
        <v>9</v>
      </c>
    </row>
    <row r="136" spans="1:18" ht="15.75" customHeight="1" x14ac:dyDescent="0.2">
      <c r="A136" s="91" t="s">
        <v>507</v>
      </c>
      <c r="B136" s="72">
        <v>3</v>
      </c>
      <c r="C136" s="72">
        <v>6</v>
      </c>
      <c r="H136" s="72">
        <v>6</v>
      </c>
      <c r="M136" s="72">
        <v>3</v>
      </c>
      <c r="N136" s="72">
        <v>3</v>
      </c>
      <c r="O136" s="72">
        <v>7</v>
      </c>
      <c r="P136" s="72">
        <v>7</v>
      </c>
      <c r="Q136" s="72">
        <v>7</v>
      </c>
      <c r="R136" s="72">
        <v>7</v>
      </c>
    </row>
    <row r="137" spans="1:18" ht="15.75" customHeight="1" x14ac:dyDescent="0.2">
      <c r="A137" s="91" t="s">
        <v>300</v>
      </c>
      <c r="B137" s="72">
        <v>3</v>
      </c>
      <c r="C137" s="72">
        <v>2</v>
      </c>
      <c r="H137" s="72">
        <v>2</v>
      </c>
      <c r="M137" s="72">
        <v>2</v>
      </c>
      <c r="N137" s="72">
        <v>1</v>
      </c>
      <c r="O137" s="72">
        <v>7</v>
      </c>
      <c r="P137" s="72">
        <v>7</v>
      </c>
      <c r="Q137" s="72">
        <v>7</v>
      </c>
      <c r="R137" s="72">
        <v>7</v>
      </c>
    </row>
    <row r="138" spans="1:18" ht="15.75" customHeight="1" x14ac:dyDescent="0.2">
      <c r="A138" s="91" t="s">
        <v>987</v>
      </c>
      <c r="B138" s="72">
        <v>3</v>
      </c>
      <c r="C138" s="72">
        <v>5</v>
      </c>
      <c r="H138" s="72">
        <v>8</v>
      </c>
      <c r="M138" s="72">
        <v>1</v>
      </c>
      <c r="N138" s="72">
        <v>5</v>
      </c>
      <c r="O138" s="72">
        <v>1</v>
      </c>
      <c r="P138" s="72">
        <v>1</v>
      </c>
      <c r="Q138" s="72">
        <v>1</v>
      </c>
      <c r="R138" s="72">
        <v>1</v>
      </c>
    </row>
    <row r="139" spans="1:18" ht="15.75" customHeight="1" x14ac:dyDescent="0.2">
      <c r="A139" s="91" t="s">
        <v>318</v>
      </c>
      <c r="B139" s="72">
        <v>3</v>
      </c>
      <c r="C139" s="72">
        <v>5</v>
      </c>
      <c r="H139" s="72">
        <v>8</v>
      </c>
      <c r="M139" s="72">
        <v>1</v>
      </c>
      <c r="N139" s="72">
        <v>5</v>
      </c>
      <c r="O139" s="72">
        <v>1</v>
      </c>
      <c r="P139" s="72">
        <v>1</v>
      </c>
      <c r="Q139" s="72">
        <v>1</v>
      </c>
      <c r="R139" s="72">
        <v>1</v>
      </c>
    </row>
    <row r="140" spans="1:18" ht="15.75" customHeight="1" x14ac:dyDescent="0.2">
      <c r="A140" s="91" t="s">
        <v>800</v>
      </c>
      <c r="B140" s="72">
        <v>3</v>
      </c>
      <c r="C140" s="72">
        <v>5</v>
      </c>
      <c r="H140" s="72">
        <v>8</v>
      </c>
      <c r="M140" s="72">
        <v>2</v>
      </c>
      <c r="N140" s="72">
        <v>5</v>
      </c>
      <c r="O140" s="72">
        <v>4</v>
      </c>
      <c r="P140" s="72">
        <v>4</v>
      </c>
      <c r="Q140" s="72">
        <v>4</v>
      </c>
      <c r="R140" s="72">
        <v>4</v>
      </c>
    </row>
    <row r="141" spans="1:18" ht="15.75" customHeight="1" x14ac:dyDescent="0.2">
      <c r="A141" s="91" t="s">
        <v>588</v>
      </c>
      <c r="B141" s="72">
        <v>3</v>
      </c>
      <c r="C141" s="72">
        <v>5</v>
      </c>
      <c r="H141" s="72">
        <v>5</v>
      </c>
      <c r="M141" s="72">
        <v>1</v>
      </c>
      <c r="N141" s="72">
        <v>2</v>
      </c>
      <c r="O141" s="72">
        <v>7</v>
      </c>
      <c r="P141" s="72">
        <v>7</v>
      </c>
      <c r="Q141" s="72">
        <v>7</v>
      </c>
      <c r="R141" s="72">
        <v>7</v>
      </c>
    </row>
    <row r="142" spans="1:18" ht="15.75" customHeight="1" x14ac:dyDescent="0.2">
      <c r="A142" s="91" t="s">
        <v>748</v>
      </c>
      <c r="B142" s="72">
        <v>3</v>
      </c>
      <c r="C142" s="72">
        <v>5</v>
      </c>
      <c r="H142" s="72">
        <v>8</v>
      </c>
      <c r="M142" s="72">
        <v>2</v>
      </c>
      <c r="N142" s="72">
        <v>5</v>
      </c>
      <c r="O142" s="72">
        <v>9</v>
      </c>
      <c r="P142" s="72">
        <v>9</v>
      </c>
      <c r="Q142" s="72">
        <v>9</v>
      </c>
      <c r="R142" s="72">
        <v>9</v>
      </c>
    </row>
    <row r="143" spans="1:18" ht="15.75" customHeight="1" x14ac:dyDescent="0.2">
      <c r="A143" s="91" t="s">
        <v>458</v>
      </c>
      <c r="B143" s="72">
        <v>3</v>
      </c>
      <c r="C143" s="72">
        <v>2</v>
      </c>
      <c r="H143" s="72">
        <v>2</v>
      </c>
      <c r="M143" s="72">
        <v>1</v>
      </c>
      <c r="N143" s="72">
        <v>2</v>
      </c>
      <c r="O143" s="72">
        <v>7</v>
      </c>
      <c r="P143" s="72">
        <v>7</v>
      </c>
      <c r="Q143" s="72">
        <v>7</v>
      </c>
      <c r="R143" s="72">
        <v>7</v>
      </c>
    </row>
    <row r="144" spans="1:18" ht="15.75" customHeight="1" x14ac:dyDescent="0.2">
      <c r="A144" s="91" t="s">
        <v>451</v>
      </c>
      <c r="B144" s="72">
        <v>3</v>
      </c>
      <c r="C144" s="72">
        <v>5</v>
      </c>
      <c r="H144" s="72">
        <v>5</v>
      </c>
      <c r="M144" s="72">
        <v>2</v>
      </c>
      <c r="N144" s="72">
        <v>1</v>
      </c>
      <c r="O144" s="72">
        <v>4</v>
      </c>
      <c r="P144" s="72">
        <v>4</v>
      </c>
      <c r="Q144" s="72">
        <v>4</v>
      </c>
      <c r="R144" s="72">
        <v>4</v>
      </c>
    </row>
    <row r="145" spans="1:18" ht="15.75" customHeight="1" x14ac:dyDescent="0.2">
      <c r="A145" s="91" t="s">
        <v>334</v>
      </c>
      <c r="B145" s="72">
        <v>3</v>
      </c>
      <c r="C145" s="72">
        <v>5</v>
      </c>
      <c r="H145" s="72">
        <v>5</v>
      </c>
      <c r="M145" s="72">
        <v>1</v>
      </c>
      <c r="N145" s="72">
        <v>2</v>
      </c>
      <c r="O145" s="72">
        <v>4</v>
      </c>
      <c r="P145" s="72">
        <v>4</v>
      </c>
      <c r="Q145" s="72">
        <v>4</v>
      </c>
      <c r="R145" s="72">
        <v>4</v>
      </c>
    </row>
    <row r="146" spans="1:18" ht="15.75" customHeight="1" x14ac:dyDescent="0.2">
      <c r="A146" s="91" t="s">
        <v>715</v>
      </c>
      <c r="B146" s="72">
        <v>3</v>
      </c>
      <c r="C146" s="72">
        <v>2</v>
      </c>
      <c r="H146" s="72">
        <v>2</v>
      </c>
      <c r="M146" s="72">
        <v>1</v>
      </c>
      <c r="N146" s="72">
        <v>2</v>
      </c>
      <c r="O146" s="72">
        <v>3</v>
      </c>
      <c r="P146" s="72">
        <v>3</v>
      </c>
      <c r="Q146" s="72">
        <v>3</v>
      </c>
      <c r="R146" s="72">
        <v>3</v>
      </c>
    </row>
    <row r="147" spans="1:18" ht="15.75" customHeight="1" x14ac:dyDescent="0.2">
      <c r="A147" s="91" t="s">
        <v>545</v>
      </c>
      <c r="B147" s="72">
        <v>3</v>
      </c>
      <c r="C147" s="72">
        <v>5</v>
      </c>
      <c r="H147" s="72">
        <v>8</v>
      </c>
      <c r="M147" s="72">
        <v>1</v>
      </c>
      <c r="N147" s="72">
        <v>5</v>
      </c>
      <c r="O147" s="72">
        <v>7</v>
      </c>
      <c r="P147" s="72">
        <v>7</v>
      </c>
      <c r="Q147" s="72">
        <v>7</v>
      </c>
      <c r="R147" s="72">
        <v>7</v>
      </c>
    </row>
    <row r="148" spans="1:18" ht="15.75" customHeight="1" x14ac:dyDescent="0.2">
      <c r="A148" s="91" t="s">
        <v>414</v>
      </c>
      <c r="B148" s="72">
        <v>3</v>
      </c>
      <c r="C148" s="72">
        <v>5</v>
      </c>
      <c r="H148" s="72">
        <v>8</v>
      </c>
      <c r="M148" s="72">
        <v>2</v>
      </c>
      <c r="N148" s="72">
        <v>5</v>
      </c>
      <c r="O148" s="72">
        <v>1</v>
      </c>
      <c r="P148" s="72">
        <v>6</v>
      </c>
      <c r="Q148" s="72">
        <v>1</v>
      </c>
      <c r="R148" s="72">
        <v>1</v>
      </c>
    </row>
    <row r="149" spans="1:18" ht="15.75" customHeight="1" x14ac:dyDescent="0.2">
      <c r="A149" s="91" t="s">
        <v>988</v>
      </c>
      <c r="B149" s="72">
        <v>3</v>
      </c>
      <c r="C149" s="72">
        <v>5</v>
      </c>
      <c r="H149" s="72">
        <v>5</v>
      </c>
      <c r="M149" s="72">
        <v>2</v>
      </c>
      <c r="N149" s="72">
        <v>1</v>
      </c>
      <c r="O149" s="72">
        <v>7</v>
      </c>
      <c r="P149" s="72">
        <v>7</v>
      </c>
      <c r="Q149" s="72">
        <v>7</v>
      </c>
      <c r="R149" s="72">
        <v>7</v>
      </c>
    </row>
    <row r="150" spans="1:18" ht="15.75" customHeight="1" x14ac:dyDescent="0.2">
      <c r="A150" s="91" t="s">
        <v>989</v>
      </c>
      <c r="B150" s="72">
        <v>3</v>
      </c>
      <c r="C150" s="72">
        <v>3</v>
      </c>
      <c r="H150" s="72">
        <v>8</v>
      </c>
      <c r="M150" s="72">
        <v>2</v>
      </c>
      <c r="N150" s="72">
        <v>5</v>
      </c>
      <c r="O150" s="72">
        <v>7</v>
      </c>
      <c r="P150" s="72">
        <v>7</v>
      </c>
      <c r="Q150" s="72">
        <v>7</v>
      </c>
      <c r="R150" s="72">
        <v>7</v>
      </c>
    </row>
    <row r="151" spans="1:18" ht="15.75" customHeight="1" x14ac:dyDescent="0.2">
      <c r="A151" s="91" t="s">
        <v>329</v>
      </c>
      <c r="B151" s="72">
        <v>3</v>
      </c>
      <c r="C151" s="72">
        <v>5</v>
      </c>
      <c r="H151" s="72">
        <v>8</v>
      </c>
      <c r="M151" s="72">
        <v>1</v>
      </c>
      <c r="N151" s="72">
        <v>5</v>
      </c>
      <c r="O151" s="72">
        <v>7</v>
      </c>
      <c r="P151" s="72">
        <v>7</v>
      </c>
      <c r="Q151" s="72">
        <v>7</v>
      </c>
      <c r="R151" s="72">
        <v>7</v>
      </c>
    </row>
    <row r="152" spans="1:18" ht="15.75" customHeight="1" x14ac:dyDescent="0.2">
      <c r="A152" s="91" t="s">
        <v>829</v>
      </c>
      <c r="B152" s="72">
        <v>3</v>
      </c>
      <c r="C152" s="72">
        <v>5</v>
      </c>
      <c r="H152" s="72">
        <v>5</v>
      </c>
      <c r="M152" s="72">
        <v>1</v>
      </c>
      <c r="N152" s="72">
        <v>2</v>
      </c>
      <c r="O152" s="72">
        <v>7</v>
      </c>
      <c r="P152" s="72">
        <v>7</v>
      </c>
      <c r="Q152" s="72">
        <v>7</v>
      </c>
      <c r="R152" s="72">
        <v>7</v>
      </c>
    </row>
    <row r="153" spans="1:18" ht="15.75" customHeight="1" x14ac:dyDescent="0.2">
      <c r="A153" s="91" t="s">
        <v>630</v>
      </c>
      <c r="B153" s="72">
        <v>3</v>
      </c>
      <c r="C153" s="72">
        <v>3</v>
      </c>
      <c r="H153" s="72">
        <v>3</v>
      </c>
      <c r="M153" s="72">
        <v>1</v>
      </c>
      <c r="N153" s="72">
        <v>2</v>
      </c>
      <c r="O153" s="72">
        <v>7</v>
      </c>
      <c r="P153" s="72">
        <v>7</v>
      </c>
      <c r="Q153" s="72">
        <v>7</v>
      </c>
      <c r="R153" s="72">
        <v>7</v>
      </c>
    </row>
    <row r="154" spans="1:18" ht="15.75" customHeight="1" x14ac:dyDescent="0.2">
      <c r="A154" s="91" t="s">
        <v>990</v>
      </c>
      <c r="B154" s="72">
        <v>3</v>
      </c>
      <c r="C154" s="72">
        <v>3</v>
      </c>
      <c r="H154" s="72">
        <v>8</v>
      </c>
      <c r="M154" s="72">
        <v>1</v>
      </c>
      <c r="N154" s="72">
        <v>5</v>
      </c>
      <c r="O154" s="72">
        <v>7</v>
      </c>
      <c r="P154" s="72">
        <v>7</v>
      </c>
      <c r="Q154" s="72">
        <v>7</v>
      </c>
      <c r="R154" s="72">
        <v>7</v>
      </c>
    </row>
    <row r="155" spans="1:18" ht="15.75" customHeight="1" x14ac:dyDescent="0.2">
      <c r="A155" s="91" t="s">
        <v>899</v>
      </c>
      <c r="B155" s="72">
        <v>3</v>
      </c>
      <c r="C155" s="72">
        <v>5</v>
      </c>
      <c r="H155" s="72">
        <v>8</v>
      </c>
      <c r="M155" s="72">
        <v>2</v>
      </c>
      <c r="N155" s="72">
        <v>5</v>
      </c>
      <c r="O155" s="72">
        <v>7</v>
      </c>
      <c r="P155" s="72">
        <v>7</v>
      </c>
      <c r="Q155" s="72">
        <v>7</v>
      </c>
      <c r="R155" s="72">
        <v>7</v>
      </c>
    </row>
    <row r="156" spans="1:18" ht="15.75" customHeight="1" x14ac:dyDescent="0.2">
      <c r="A156" s="91" t="s">
        <v>991</v>
      </c>
      <c r="B156" s="72">
        <v>3</v>
      </c>
      <c r="C156" s="72">
        <v>6</v>
      </c>
      <c r="H156" s="72">
        <v>8</v>
      </c>
      <c r="M156" s="72">
        <v>3</v>
      </c>
      <c r="N156" s="72">
        <v>5</v>
      </c>
      <c r="O156" s="72">
        <v>4</v>
      </c>
      <c r="P156" s="72">
        <v>4</v>
      </c>
      <c r="Q156" s="72">
        <v>4</v>
      </c>
      <c r="R156" s="72">
        <v>4</v>
      </c>
    </row>
    <row r="157" spans="1:18" ht="15.75" customHeight="1" x14ac:dyDescent="0.2">
      <c r="A157" s="91" t="s">
        <v>992</v>
      </c>
      <c r="B157" s="72">
        <v>3</v>
      </c>
      <c r="C157" s="72">
        <v>3</v>
      </c>
      <c r="H157" s="72">
        <v>8</v>
      </c>
      <c r="M157" s="72">
        <v>1</v>
      </c>
      <c r="N157" s="72">
        <v>5</v>
      </c>
      <c r="O157" s="72">
        <v>3</v>
      </c>
      <c r="P157" s="72">
        <v>3</v>
      </c>
      <c r="Q157" s="72">
        <v>3</v>
      </c>
      <c r="R157" s="72">
        <v>3</v>
      </c>
    </row>
    <row r="158" spans="1:18" ht="15.75" customHeight="1" x14ac:dyDescent="0.2">
      <c r="A158" s="91" t="s">
        <v>993</v>
      </c>
      <c r="B158" s="72">
        <v>3</v>
      </c>
      <c r="C158" s="72">
        <v>3</v>
      </c>
      <c r="H158" s="72">
        <v>8</v>
      </c>
      <c r="M158" s="72">
        <v>1</v>
      </c>
      <c r="N158" s="72">
        <v>5</v>
      </c>
      <c r="O158" s="72">
        <v>1</v>
      </c>
      <c r="P158" s="72">
        <v>1</v>
      </c>
      <c r="Q158" s="72">
        <v>1</v>
      </c>
      <c r="R158" s="72">
        <v>1</v>
      </c>
    </row>
    <row r="159" spans="1:18" ht="15.75" customHeight="1" x14ac:dyDescent="0.2">
      <c r="A159" s="91" t="s">
        <v>858</v>
      </c>
      <c r="B159" s="72">
        <v>3</v>
      </c>
      <c r="C159" s="72">
        <v>3</v>
      </c>
      <c r="H159" s="72">
        <v>8</v>
      </c>
      <c r="M159" s="72">
        <v>2</v>
      </c>
      <c r="N159" s="72">
        <v>5</v>
      </c>
      <c r="O159" s="72">
        <v>7</v>
      </c>
      <c r="P159" s="72">
        <v>7</v>
      </c>
      <c r="Q159" s="72">
        <v>7</v>
      </c>
      <c r="R159" s="72">
        <v>7</v>
      </c>
    </row>
    <row r="160" spans="1:18" ht="15.75" customHeight="1" x14ac:dyDescent="0.2">
      <c r="A160" s="91" t="s">
        <v>994</v>
      </c>
      <c r="B160" s="72">
        <v>3</v>
      </c>
      <c r="C160" s="72">
        <v>3</v>
      </c>
      <c r="H160" s="72">
        <v>8</v>
      </c>
      <c r="M160" s="72">
        <v>2</v>
      </c>
      <c r="N160" s="72">
        <v>5</v>
      </c>
      <c r="O160" s="72">
        <v>4</v>
      </c>
      <c r="P160" s="72">
        <v>4</v>
      </c>
      <c r="Q160" s="72">
        <v>4</v>
      </c>
      <c r="R160" s="72">
        <v>4</v>
      </c>
    </row>
    <row r="161" spans="1:18" ht="15.75" customHeight="1" x14ac:dyDescent="0.2">
      <c r="A161" s="91" t="s">
        <v>995</v>
      </c>
      <c r="B161" s="72">
        <v>3</v>
      </c>
      <c r="C161" s="72">
        <v>3</v>
      </c>
      <c r="H161" s="72">
        <v>8</v>
      </c>
      <c r="M161" s="72">
        <v>1</v>
      </c>
      <c r="N161" s="72">
        <v>5</v>
      </c>
      <c r="O161" s="72">
        <v>3</v>
      </c>
      <c r="P161" s="72">
        <v>1</v>
      </c>
      <c r="Q161" s="72">
        <v>3</v>
      </c>
      <c r="R161" s="72">
        <v>3</v>
      </c>
    </row>
    <row r="162" spans="1:18" ht="15.75" customHeight="1" x14ac:dyDescent="0.2">
      <c r="A162" s="91" t="s">
        <v>996</v>
      </c>
      <c r="B162" s="72">
        <v>3</v>
      </c>
      <c r="C162" s="72">
        <v>4</v>
      </c>
      <c r="H162" s="72">
        <v>8</v>
      </c>
      <c r="M162" s="72">
        <v>1</v>
      </c>
      <c r="N162" s="72">
        <v>5</v>
      </c>
      <c r="O162" s="72">
        <v>3</v>
      </c>
      <c r="P162" s="72">
        <v>3</v>
      </c>
      <c r="Q162" s="72">
        <v>3</v>
      </c>
      <c r="R162" s="72">
        <v>3</v>
      </c>
    </row>
    <row r="163" spans="1:18" ht="15.75" customHeight="1" x14ac:dyDescent="0.2">
      <c r="A163" s="91" t="s">
        <v>970</v>
      </c>
      <c r="B163" s="72">
        <v>3</v>
      </c>
      <c r="C163" s="72">
        <v>5</v>
      </c>
      <c r="H163" s="72">
        <v>8</v>
      </c>
      <c r="M163" s="72">
        <v>1</v>
      </c>
      <c r="N163" s="72">
        <v>5</v>
      </c>
      <c r="O163" s="72">
        <v>3</v>
      </c>
      <c r="P163" s="72">
        <v>1</v>
      </c>
      <c r="Q163" s="72">
        <v>3</v>
      </c>
      <c r="R163" s="72">
        <v>3</v>
      </c>
    </row>
    <row r="164" spans="1:18" ht="15.75" customHeight="1" x14ac:dyDescent="0.2">
      <c r="A164" s="91" t="s">
        <v>997</v>
      </c>
      <c r="B164" s="72">
        <v>3</v>
      </c>
      <c r="C164" s="72">
        <v>3</v>
      </c>
      <c r="H164" s="72">
        <v>8</v>
      </c>
      <c r="M164" s="72">
        <v>1</v>
      </c>
      <c r="N164" s="72">
        <v>5</v>
      </c>
      <c r="O164" s="72">
        <v>3</v>
      </c>
      <c r="P164" s="72">
        <v>3</v>
      </c>
      <c r="Q164" s="72">
        <v>3</v>
      </c>
      <c r="R164" s="72">
        <v>3</v>
      </c>
    </row>
    <row r="165" spans="1:18" ht="15.75" customHeight="1" x14ac:dyDescent="0.2">
      <c r="A165" s="91" t="s">
        <v>939</v>
      </c>
      <c r="B165" s="72">
        <v>3</v>
      </c>
      <c r="C165" s="72">
        <v>3</v>
      </c>
      <c r="H165" s="72">
        <v>8</v>
      </c>
      <c r="M165" s="72">
        <v>1</v>
      </c>
      <c r="N165" s="72">
        <v>5</v>
      </c>
      <c r="O165" s="72">
        <v>1</v>
      </c>
      <c r="P165" s="72">
        <v>1</v>
      </c>
      <c r="Q165" s="72">
        <v>1</v>
      </c>
      <c r="R165" s="72">
        <v>1</v>
      </c>
    </row>
    <row r="166" spans="1:18" ht="15.75" customHeight="1" x14ac:dyDescent="0.2">
      <c r="A166" s="91" t="s">
        <v>875</v>
      </c>
      <c r="B166" s="72">
        <v>3</v>
      </c>
      <c r="C166" s="72">
        <v>5</v>
      </c>
      <c r="H166" s="72">
        <v>8</v>
      </c>
      <c r="M166" s="72">
        <v>1</v>
      </c>
      <c r="N166" s="72">
        <v>5</v>
      </c>
      <c r="O166" s="72">
        <v>3</v>
      </c>
      <c r="P166" s="72">
        <v>3</v>
      </c>
      <c r="Q166" s="72">
        <v>3</v>
      </c>
      <c r="R166" s="72">
        <v>3</v>
      </c>
    </row>
    <row r="167" spans="1:18" ht="15.75" customHeight="1" x14ac:dyDescent="0.2">
      <c r="A167" s="91" t="s">
        <v>320</v>
      </c>
      <c r="B167" s="72">
        <v>3</v>
      </c>
      <c r="C167" s="72">
        <v>5</v>
      </c>
      <c r="H167" s="72">
        <v>8</v>
      </c>
      <c r="M167" s="72">
        <v>1</v>
      </c>
      <c r="N167" s="72">
        <v>5</v>
      </c>
      <c r="O167" s="72">
        <v>1</v>
      </c>
      <c r="P167" s="72">
        <v>1</v>
      </c>
      <c r="Q167" s="72">
        <v>1</v>
      </c>
      <c r="R167" s="72">
        <v>1</v>
      </c>
    </row>
    <row r="168" spans="1:18" ht="15.75" customHeight="1" x14ac:dyDescent="0.2">
      <c r="A168" s="91" t="s">
        <v>869</v>
      </c>
      <c r="B168" s="72">
        <v>3</v>
      </c>
      <c r="C168" s="72">
        <v>3</v>
      </c>
      <c r="H168" s="72">
        <v>8</v>
      </c>
      <c r="M168" s="72">
        <v>1</v>
      </c>
      <c r="N168" s="72">
        <v>5</v>
      </c>
      <c r="O168" s="72">
        <v>7</v>
      </c>
      <c r="P168" s="72">
        <v>7</v>
      </c>
      <c r="Q168" s="72">
        <v>7</v>
      </c>
      <c r="R168" s="72">
        <v>7</v>
      </c>
    </row>
    <row r="169" spans="1:18" ht="15.75" customHeight="1" x14ac:dyDescent="0.2">
      <c r="A169" s="91" t="s">
        <v>318</v>
      </c>
      <c r="B169" s="72">
        <v>3</v>
      </c>
      <c r="C169" s="72">
        <v>3</v>
      </c>
      <c r="H169" s="72">
        <v>8</v>
      </c>
      <c r="M169" s="72">
        <v>1</v>
      </c>
      <c r="N169" s="72">
        <v>5</v>
      </c>
      <c r="O169" s="72">
        <v>1</v>
      </c>
      <c r="P169" s="72">
        <v>3</v>
      </c>
      <c r="Q169" s="72">
        <v>3</v>
      </c>
      <c r="R169" s="72">
        <v>3</v>
      </c>
    </row>
    <row r="170" spans="1:18" ht="15.75" customHeight="1" x14ac:dyDescent="0.2">
      <c r="A170" s="91" t="s">
        <v>523</v>
      </c>
      <c r="B170" s="72">
        <v>3</v>
      </c>
      <c r="C170" s="72">
        <v>2</v>
      </c>
      <c r="H170" s="72">
        <v>8</v>
      </c>
      <c r="M170" s="72">
        <v>2</v>
      </c>
      <c r="N170" s="72">
        <v>5</v>
      </c>
      <c r="O170" s="72">
        <v>1</v>
      </c>
      <c r="P170" s="72">
        <v>1</v>
      </c>
      <c r="Q170" s="72">
        <v>1</v>
      </c>
      <c r="R170" s="72">
        <v>1</v>
      </c>
    </row>
    <row r="171" spans="1:18" ht="15.75" customHeight="1" x14ac:dyDescent="0.2">
      <c r="A171" s="91" t="s">
        <v>478</v>
      </c>
      <c r="B171" s="72">
        <v>3</v>
      </c>
      <c r="C171" s="72">
        <v>5</v>
      </c>
      <c r="H171" s="72">
        <v>8</v>
      </c>
      <c r="M171" s="72">
        <v>1</v>
      </c>
      <c r="N171" s="72">
        <v>5</v>
      </c>
      <c r="O171" s="72">
        <v>1</v>
      </c>
      <c r="P171" s="72">
        <v>1</v>
      </c>
      <c r="Q171" s="72">
        <v>1</v>
      </c>
      <c r="R171" s="72">
        <v>1</v>
      </c>
    </row>
    <row r="172" spans="1:18" ht="15.75" customHeight="1" x14ac:dyDescent="0.2">
      <c r="A172" s="91" t="s">
        <v>998</v>
      </c>
      <c r="B172" s="72">
        <v>3</v>
      </c>
      <c r="C172" s="72">
        <v>5</v>
      </c>
      <c r="H172" s="72">
        <v>8</v>
      </c>
      <c r="M172" s="72">
        <v>1</v>
      </c>
      <c r="N172" s="72">
        <v>5</v>
      </c>
      <c r="O172" s="72">
        <v>4</v>
      </c>
      <c r="P172" s="72">
        <v>4</v>
      </c>
      <c r="Q172" s="72">
        <v>4</v>
      </c>
      <c r="R172" s="72">
        <v>4</v>
      </c>
    </row>
    <row r="173" spans="1:18" ht="15.75" customHeight="1" x14ac:dyDescent="0.2">
      <c r="A173" s="91" t="s">
        <v>996</v>
      </c>
      <c r="B173" s="72">
        <v>3</v>
      </c>
      <c r="C173" s="72">
        <v>3</v>
      </c>
      <c r="H173" s="72">
        <v>8</v>
      </c>
      <c r="M173" s="72">
        <v>2</v>
      </c>
      <c r="N173" s="72">
        <v>5</v>
      </c>
      <c r="O173" s="72">
        <v>3</v>
      </c>
      <c r="P173" s="72">
        <v>3</v>
      </c>
      <c r="Q173" s="72">
        <v>3</v>
      </c>
      <c r="R173" s="72">
        <v>3</v>
      </c>
    </row>
    <row r="174" spans="1:18" ht="15.75" customHeight="1" x14ac:dyDescent="0.2">
      <c r="A174" s="91" t="s">
        <v>999</v>
      </c>
      <c r="B174" s="72">
        <v>3</v>
      </c>
      <c r="C174" s="72">
        <v>2</v>
      </c>
      <c r="H174" s="72">
        <v>8</v>
      </c>
      <c r="M174" s="72">
        <v>1</v>
      </c>
      <c r="N174" s="72">
        <v>5</v>
      </c>
      <c r="O174" s="72">
        <v>3</v>
      </c>
      <c r="P174" s="72">
        <v>3</v>
      </c>
      <c r="Q174" s="72">
        <v>3</v>
      </c>
      <c r="R174" s="72">
        <v>3</v>
      </c>
    </row>
    <row r="175" spans="1:18" ht="15.75" customHeight="1" x14ac:dyDescent="0.2">
      <c r="A175" s="91" t="s">
        <v>854</v>
      </c>
      <c r="B175" s="72">
        <v>3</v>
      </c>
      <c r="C175" s="72">
        <v>3</v>
      </c>
      <c r="H175" s="72">
        <v>8</v>
      </c>
      <c r="M175" s="72">
        <v>2</v>
      </c>
      <c r="N175" s="72">
        <v>5</v>
      </c>
      <c r="O175" s="72">
        <v>1</v>
      </c>
      <c r="P175" s="72">
        <v>4</v>
      </c>
      <c r="Q175" s="72">
        <v>1</v>
      </c>
      <c r="R175" s="72">
        <v>1</v>
      </c>
    </row>
    <row r="176" spans="1:18" ht="15.75" customHeight="1" x14ac:dyDescent="0.2">
      <c r="A176" s="91" t="s">
        <v>1000</v>
      </c>
      <c r="B176" s="72">
        <v>3</v>
      </c>
      <c r="C176" s="72">
        <v>1</v>
      </c>
      <c r="H176" s="72">
        <v>1</v>
      </c>
      <c r="M176" s="72">
        <v>1</v>
      </c>
      <c r="N176" s="72">
        <v>2</v>
      </c>
      <c r="O176" s="72">
        <v>3</v>
      </c>
      <c r="P176" s="72">
        <v>3</v>
      </c>
      <c r="Q176" s="72">
        <v>3</v>
      </c>
      <c r="R176" s="72">
        <v>3</v>
      </c>
    </row>
    <row r="177" spans="1:18" ht="15.75" customHeight="1" x14ac:dyDescent="0.2">
      <c r="A177" s="91" t="s">
        <v>380</v>
      </c>
      <c r="B177" s="72">
        <v>3</v>
      </c>
      <c r="C177" s="72">
        <v>5</v>
      </c>
      <c r="H177" s="72">
        <v>8</v>
      </c>
      <c r="M177" s="72">
        <v>1</v>
      </c>
      <c r="N177" s="72">
        <v>5</v>
      </c>
      <c r="O177" s="72">
        <v>1</v>
      </c>
      <c r="P177" s="72">
        <v>1</v>
      </c>
      <c r="Q177" s="72">
        <v>1</v>
      </c>
      <c r="R177" s="72">
        <v>1</v>
      </c>
    </row>
    <row r="178" spans="1:18" ht="15.75" customHeight="1" x14ac:dyDescent="0.2">
      <c r="A178" s="91" t="s">
        <v>586</v>
      </c>
      <c r="B178" s="72">
        <v>3</v>
      </c>
      <c r="C178" s="72">
        <v>5</v>
      </c>
      <c r="H178" s="72">
        <v>8</v>
      </c>
      <c r="M178" s="72">
        <v>2</v>
      </c>
      <c r="N178" s="72">
        <v>5</v>
      </c>
      <c r="O178" s="72">
        <v>1</v>
      </c>
      <c r="P178" s="72">
        <v>1</v>
      </c>
      <c r="Q178" s="72">
        <v>1</v>
      </c>
      <c r="R178" s="72">
        <v>1</v>
      </c>
    </row>
    <row r="179" spans="1:18" ht="15.75" customHeight="1" x14ac:dyDescent="0.2">
      <c r="A179" s="91" t="s">
        <v>933</v>
      </c>
      <c r="B179" s="72">
        <v>3</v>
      </c>
      <c r="C179" s="72">
        <v>2</v>
      </c>
      <c r="H179" s="72">
        <v>2</v>
      </c>
      <c r="M179" s="72">
        <v>1</v>
      </c>
      <c r="N179" s="72">
        <v>2</v>
      </c>
      <c r="O179" s="72">
        <v>1</v>
      </c>
      <c r="P179" s="72">
        <v>1</v>
      </c>
      <c r="Q179" s="72">
        <v>1</v>
      </c>
      <c r="R179" s="72">
        <v>1</v>
      </c>
    </row>
    <row r="180" spans="1:18" ht="15.75" customHeight="1" x14ac:dyDescent="0.2">
      <c r="A180" s="91" t="s">
        <v>263</v>
      </c>
      <c r="B180" s="72">
        <v>3</v>
      </c>
      <c r="C180" s="72">
        <v>5</v>
      </c>
      <c r="H180" s="72">
        <v>8</v>
      </c>
      <c r="M180" s="72">
        <v>1</v>
      </c>
      <c r="N180" s="72">
        <v>5</v>
      </c>
      <c r="O180" s="72">
        <v>3</v>
      </c>
      <c r="P180" s="72">
        <v>1</v>
      </c>
      <c r="Q180" s="72">
        <v>3</v>
      </c>
      <c r="R180" s="72">
        <v>3</v>
      </c>
    </row>
    <row r="181" spans="1:18" ht="15.75" customHeight="1" x14ac:dyDescent="0.2">
      <c r="A181" s="91" t="s">
        <v>1001</v>
      </c>
      <c r="B181" s="72">
        <v>3</v>
      </c>
      <c r="C181" s="72">
        <v>5</v>
      </c>
      <c r="H181" s="72">
        <v>8</v>
      </c>
      <c r="M181" s="72">
        <v>2</v>
      </c>
      <c r="N181" s="72">
        <v>5</v>
      </c>
      <c r="O181" s="72">
        <v>4</v>
      </c>
      <c r="P181" s="72">
        <v>4</v>
      </c>
      <c r="Q181" s="72">
        <v>4</v>
      </c>
      <c r="R181" s="72">
        <v>4</v>
      </c>
    </row>
    <row r="182" spans="1:18" ht="15.75" customHeight="1" x14ac:dyDescent="0.2">
      <c r="A182" s="91" t="s">
        <v>657</v>
      </c>
      <c r="B182" s="72">
        <v>3</v>
      </c>
      <c r="C182" s="72">
        <v>5</v>
      </c>
      <c r="H182" s="72">
        <v>8</v>
      </c>
      <c r="M182" s="72">
        <v>1</v>
      </c>
      <c r="N182" s="72">
        <v>5</v>
      </c>
      <c r="O182" s="72">
        <v>4</v>
      </c>
      <c r="P182" s="72">
        <v>4</v>
      </c>
      <c r="Q182" s="72">
        <v>4</v>
      </c>
      <c r="R182" s="72">
        <v>4</v>
      </c>
    </row>
    <row r="183" spans="1:18" ht="15.75" customHeight="1" x14ac:dyDescent="0.2">
      <c r="A183" s="91" t="s">
        <v>1002</v>
      </c>
      <c r="B183" s="72">
        <v>3</v>
      </c>
      <c r="C183" s="72">
        <v>2</v>
      </c>
      <c r="H183" s="72">
        <v>8</v>
      </c>
      <c r="M183" s="72">
        <v>2</v>
      </c>
      <c r="N183" s="72">
        <v>5</v>
      </c>
      <c r="O183" s="72">
        <v>9</v>
      </c>
      <c r="P183" s="72">
        <v>9</v>
      </c>
      <c r="Q183" s="72">
        <v>9</v>
      </c>
      <c r="R183" s="72">
        <v>9</v>
      </c>
    </row>
    <row r="184" spans="1:18" ht="15.75" customHeight="1" x14ac:dyDescent="0.2">
      <c r="A184" s="91" t="s">
        <v>1003</v>
      </c>
      <c r="B184" s="72">
        <v>3</v>
      </c>
      <c r="C184" s="72">
        <v>5</v>
      </c>
      <c r="H184" s="72">
        <v>8</v>
      </c>
      <c r="M184" s="72">
        <v>2</v>
      </c>
      <c r="N184" s="72">
        <v>5</v>
      </c>
      <c r="O184" s="72">
        <v>3</v>
      </c>
      <c r="P184" s="72">
        <v>3</v>
      </c>
      <c r="Q184" s="72">
        <v>3</v>
      </c>
      <c r="R184" s="72">
        <v>3</v>
      </c>
    </row>
    <row r="185" spans="1:18" ht="15.75" customHeight="1" x14ac:dyDescent="0.2">
      <c r="A185" s="91" t="s">
        <v>945</v>
      </c>
      <c r="B185" s="72">
        <v>3</v>
      </c>
      <c r="C185" s="72">
        <v>5</v>
      </c>
      <c r="H185" s="72">
        <v>5</v>
      </c>
      <c r="M185" s="72">
        <v>1</v>
      </c>
      <c r="N185" s="72">
        <v>2</v>
      </c>
      <c r="O185" s="72">
        <v>6</v>
      </c>
      <c r="P185" s="72">
        <v>4</v>
      </c>
      <c r="Q185" s="72">
        <v>4</v>
      </c>
      <c r="R185" s="72">
        <v>6</v>
      </c>
    </row>
    <row r="186" spans="1:18" ht="15.75" customHeight="1" x14ac:dyDescent="0.2">
      <c r="A186" s="91" t="s">
        <v>1004</v>
      </c>
      <c r="B186" s="72">
        <v>3</v>
      </c>
      <c r="C186" s="72">
        <v>3</v>
      </c>
      <c r="H186" s="72">
        <v>8</v>
      </c>
      <c r="M186" s="72">
        <v>2</v>
      </c>
      <c r="N186" s="72">
        <v>5</v>
      </c>
      <c r="O186" s="72">
        <v>4</v>
      </c>
      <c r="P186" s="72">
        <v>4</v>
      </c>
      <c r="Q186" s="72">
        <v>4</v>
      </c>
      <c r="R186" s="72">
        <v>4</v>
      </c>
    </row>
    <row r="187" spans="1:18" ht="15.75" customHeight="1" x14ac:dyDescent="0.2">
      <c r="A187" s="91" t="s">
        <v>1005</v>
      </c>
      <c r="B187" s="72">
        <v>3</v>
      </c>
      <c r="C187" s="72">
        <v>25</v>
      </c>
      <c r="H187" s="72">
        <v>8</v>
      </c>
      <c r="M187" s="72">
        <v>2</v>
      </c>
      <c r="N187" s="72">
        <v>5</v>
      </c>
      <c r="O187" s="72">
        <v>1</v>
      </c>
      <c r="P187" s="72">
        <v>1</v>
      </c>
      <c r="Q187" s="72">
        <v>1</v>
      </c>
      <c r="R187" s="72">
        <v>1</v>
      </c>
    </row>
    <row r="188" spans="1:18" ht="15.75" customHeight="1" x14ac:dyDescent="0.2">
      <c r="A188" s="91" t="s">
        <v>427</v>
      </c>
      <c r="B188" s="72">
        <v>3</v>
      </c>
      <c r="C188" s="72">
        <v>6</v>
      </c>
      <c r="H188" s="72">
        <v>8</v>
      </c>
      <c r="M188" s="72">
        <v>3</v>
      </c>
      <c r="N188" s="72">
        <v>5</v>
      </c>
      <c r="O188" s="72">
        <v>4</v>
      </c>
      <c r="P188" s="72">
        <v>7</v>
      </c>
      <c r="Q188" s="72">
        <v>4</v>
      </c>
      <c r="R188" s="72">
        <v>4</v>
      </c>
    </row>
    <row r="189" spans="1:18" ht="15.75" customHeight="1" x14ac:dyDescent="0.2">
      <c r="A189" s="91" t="s">
        <v>268</v>
      </c>
      <c r="B189" s="72">
        <v>3</v>
      </c>
      <c r="C189" s="72">
        <v>5</v>
      </c>
      <c r="H189" s="72">
        <v>8</v>
      </c>
      <c r="M189" s="72">
        <v>2</v>
      </c>
      <c r="N189" s="72">
        <v>5</v>
      </c>
      <c r="O189" s="72">
        <v>1</v>
      </c>
      <c r="P189" s="72">
        <v>1</v>
      </c>
      <c r="Q189" s="72">
        <v>1</v>
      </c>
      <c r="R189" s="72">
        <v>1</v>
      </c>
    </row>
    <row r="190" spans="1:18" ht="15.75" customHeight="1" x14ac:dyDescent="0.2">
      <c r="A190" s="91" t="s">
        <v>915</v>
      </c>
      <c r="B190" s="72">
        <v>3</v>
      </c>
      <c r="C190" s="72">
        <v>3</v>
      </c>
      <c r="H190" s="72">
        <v>8</v>
      </c>
      <c r="M190" s="72">
        <v>2</v>
      </c>
      <c r="N190" s="72">
        <v>5</v>
      </c>
      <c r="O190" s="72">
        <v>1</v>
      </c>
      <c r="P190" s="72">
        <v>1</v>
      </c>
      <c r="Q190" s="72">
        <v>1</v>
      </c>
      <c r="R190" s="72">
        <v>1</v>
      </c>
    </row>
    <row r="191" spans="1:18" ht="15.75" customHeight="1" x14ac:dyDescent="0.2">
      <c r="A191" s="91" t="s">
        <v>1006</v>
      </c>
      <c r="B191" s="72">
        <v>3</v>
      </c>
      <c r="C191" s="72">
        <v>2</v>
      </c>
      <c r="H191" s="72">
        <v>2</v>
      </c>
      <c r="M191" s="72">
        <v>1</v>
      </c>
      <c r="N191" s="72">
        <v>2</v>
      </c>
      <c r="O191" s="72">
        <v>7</v>
      </c>
      <c r="P191" s="72">
        <v>7</v>
      </c>
      <c r="Q191" s="72">
        <v>7</v>
      </c>
      <c r="R191" s="72">
        <v>7</v>
      </c>
    </row>
    <row r="192" spans="1:18" ht="15.75" customHeight="1" x14ac:dyDescent="0.2">
      <c r="A192" s="91" t="s">
        <v>430</v>
      </c>
      <c r="B192" s="72">
        <v>3</v>
      </c>
      <c r="C192" s="72">
        <v>2</v>
      </c>
      <c r="H192" s="72">
        <v>8</v>
      </c>
      <c r="M192" s="72">
        <v>2</v>
      </c>
      <c r="N192" s="72">
        <v>5</v>
      </c>
      <c r="O192" s="72">
        <v>1</v>
      </c>
      <c r="P192" s="72">
        <v>3</v>
      </c>
      <c r="Q192" s="72">
        <v>3</v>
      </c>
      <c r="R192" s="72">
        <v>3</v>
      </c>
    </row>
    <row r="193" spans="1:18" ht="15.75" customHeight="1" x14ac:dyDescent="0.2">
      <c r="A193" s="91" t="s">
        <v>1007</v>
      </c>
      <c r="B193" s="72">
        <v>3</v>
      </c>
      <c r="C193" s="72">
        <v>3</v>
      </c>
      <c r="H193" s="72">
        <v>8</v>
      </c>
      <c r="M193" s="72">
        <v>2</v>
      </c>
      <c r="N193" s="72">
        <v>5</v>
      </c>
      <c r="O193" s="72">
        <v>7</v>
      </c>
      <c r="P193" s="72">
        <v>7</v>
      </c>
      <c r="Q193" s="72">
        <v>7</v>
      </c>
      <c r="R193" s="72">
        <v>7</v>
      </c>
    </row>
    <row r="194" spans="1:18" ht="15.75" customHeight="1" x14ac:dyDescent="0.2">
      <c r="A194" s="91" t="s">
        <v>1008</v>
      </c>
      <c r="B194" s="72">
        <v>3</v>
      </c>
      <c r="C194" s="72">
        <v>5</v>
      </c>
      <c r="H194" s="72">
        <v>8</v>
      </c>
      <c r="M194" s="72">
        <v>1</v>
      </c>
      <c r="N194" s="72">
        <v>5</v>
      </c>
      <c r="O194" s="72">
        <v>1</v>
      </c>
      <c r="P194" s="72">
        <v>3</v>
      </c>
      <c r="Q194" s="72">
        <v>3</v>
      </c>
      <c r="R194" s="72">
        <v>3</v>
      </c>
    </row>
    <row r="195" spans="1:18" ht="15.75" customHeight="1" x14ac:dyDescent="0.2">
      <c r="A195" s="91" t="s">
        <v>332</v>
      </c>
      <c r="B195" s="72">
        <v>3</v>
      </c>
      <c r="C195" s="72">
        <v>5</v>
      </c>
      <c r="H195" s="72">
        <v>5</v>
      </c>
      <c r="M195" s="72">
        <v>1</v>
      </c>
      <c r="N195" s="72">
        <v>2</v>
      </c>
      <c r="O195" s="72">
        <v>1</v>
      </c>
      <c r="P195" s="72">
        <v>1</v>
      </c>
      <c r="Q195" s="72">
        <v>1</v>
      </c>
      <c r="R195" s="72">
        <v>1</v>
      </c>
    </row>
    <row r="196" spans="1:18" ht="15.75" customHeight="1" x14ac:dyDescent="0.2">
      <c r="A196" s="91" t="s">
        <v>1009</v>
      </c>
      <c r="B196" s="72">
        <v>3</v>
      </c>
      <c r="C196" s="72">
        <v>5</v>
      </c>
      <c r="H196" s="72">
        <v>8</v>
      </c>
      <c r="M196" s="72">
        <v>1</v>
      </c>
      <c r="N196" s="72">
        <v>5</v>
      </c>
      <c r="O196" s="72">
        <v>1</v>
      </c>
      <c r="P196" s="72">
        <v>1</v>
      </c>
      <c r="Q196" s="72">
        <v>1</v>
      </c>
      <c r="R196" s="72">
        <v>1</v>
      </c>
    </row>
    <row r="197" spans="1:18" ht="15.75" customHeight="1" x14ac:dyDescent="0.2">
      <c r="A197" s="91" t="s">
        <v>867</v>
      </c>
      <c r="B197" s="72">
        <v>3</v>
      </c>
      <c r="C197" s="72">
        <v>3</v>
      </c>
      <c r="H197" s="72">
        <v>8</v>
      </c>
      <c r="M197" s="72">
        <v>1</v>
      </c>
      <c r="N197" s="72">
        <v>5</v>
      </c>
      <c r="O197" s="72">
        <v>3</v>
      </c>
      <c r="P197" s="72">
        <v>9</v>
      </c>
      <c r="Q197" s="72">
        <v>3</v>
      </c>
      <c r="R197" s="72">
        <v>3</v>
      </c>
    </row>
    <row r="198" spans="1:18" ht="15.75" customHeight="1" x14ac:dyDescent="0.2">
      <c r="A198" s="91" t="s">
        <v>781</v>
      </c>
      <c r="B198" s="72">
        <v>3</v>
      </c>
      <c r="C198" s="72">
        <v>5</v>
      </c>
      <c r="H198" s="72">
        <v>8</v>
      </c>
      <c r="M198" s="72">
        <v>1</v>
      </c>
      <c r="N198" s="72">
        <v>5</v>
      </c>
      <c r="O198" s="72">
        <v>4</v>
      </c>
      <c r="P198" s="72">
        <v>4</v>
      </c>
      <c r="Q198" s="72">
        <v>4</v>
      </c>
      <c r="R198" s="72">
        <v>4</v>
      </c>
    </row>
    <row r="199" spans="1:18" ht="15.75" customHeight="1" x14ac:dyDescent="0.2">
      <c r="A199" s="91" t="s">
        <v>302</v>
      </c>
      <c r="B199" s="72">
        <v>3</v>
      </c>
      <c r="C199" s="72">
        <v>5</v>
      </c>
      <c r="H199" s="72">
        <v>5</v>
      </c>
      <c r="M199" s="72">
        <v>1</v>
      </c>
      <c r="N199" s="72">
        <v>2</v>
      </c>
      <c r="O199" s="72">
        <v>1</v>
      </c>
      <c r="P199" s="72">
        <v>1</v>
      </c>
      <c r="Q199" s="72">
        <v>1</v>
      </c>
      <c r="R199" s="72">
        <v>1</v>
      </c>
    </row>
    <row r="200" spans="1:18" ht="15.75" customHeight="1" x14ac:dyDescent="0.2">
      <c r="A200" s="91" t="s">
        <v>1010</v>
      </c>
      <c r="B200" s="72">
        <v>3</v>
      </c>
      <c r="C200" s="72">
        <v>3</v>
      </c>
      <c r="H200" s="72">
        <v>8</v>
      </c>
      <c r="M200" s="72">
        <v>1</v>
      </c>
      <c r="N200" s="72">
        <v>5</v>
      </c>
      <c r="O200" s="72">
        <v>4</v>
      </c>
      <c r="P200" s="72">
        <v>4</v>
      </c>
      <c r="Q200" s="72">
        <v>4</v>
      </c>
      <c r="R200" s="72">
        <v>4</v>
      </c>
    </row>
    <row r="201" spans="1:18" ht="15.75" customHeight="1" x14ac:dyDescent="0.2">
      <c r="A201" s="91" t="s">
        <v>306</v>
      </c>
      <c r="B201" s="72">
        <v>3</v>
      </c>
      <c r="C201" s="72">
        <v>5</v>
      </c>
      <c r="H201" s="72">
        <v>8</v>
      </c>
      <c r="M201" s="72">
        <v>1</v>
      </c>
      <c r="N201" s="72">
        <v>5</v>
      </c>
      <c r="O201" s="72">
        <v>1</v>
      </c>
      <c r="P201" s="72">
        <v>7</v>
      </c>
      <c r="Q201" s="72">
        <v>1</v>
      </c>
      <c r="R201" s="72">
        <v>1</v>
      </c>
    </row>
    <row r="202" spans="1:18" ht="15.75" customHeight="1" x14ac:dyDescent="0.2">
      <c r="A202" s="91" t="s">
        <v>953</v>
      </c>
      <c r="B202" s="72">
        <v>3</v>
      </c>
      <c r="C202" s="72">
        <v>6</v>
      </c>
      <c r="H202" s="72">
        <v>8</v>
      </c>
      <c r="M202" s="72">
        <v>3</v>
      </c>
      <c r="N202" s="72">
        <v>5</v>
      </c>
      <c r="O202" s="72">
        <v>3</v>
      </c>
      <c r="P202" s="72">
        <v>3</v>
      </c>
      <c r="Q202" s="72">
        <v>3</v>
      </c>
      <c r="R202" s="72">
        <v>3</v>
      </c>
    </row>
    <row r="203" spans="1:18" ht="15.75" customHeight="1" x14ac:dyDescent="0.2">
      <c r="A203" s="91" t="s">
        <v>863</v>
      </c>
      <c r="B203" s="72">
        <v>3</v>
      </c>
      <c r="C203" s="72">
        <v>5</v>
      </c>
      <c r="H203" s="72">
        <v>5</v>
      </c>
      <c r="M203" s="72">
        <v>2</v>
      </c>
      <c r="N203" s="72">
        <v>1</v>
      </c>
      <c r="O203" s="72">
        <v>4</v>
      </c>
      <c r="P203" s="72">
        <v>4</v>
      </c>
      <c r="Q203" s="72">
        <v>4</v>
      </c>
      <c r="R203" s="72">
        <v>4</v>
      </c>
    </row>
    <row r="204" spans="1:18" ht="15.75" customHeight="1" x14ac:dyDescent="0.2">
      <c r="A204" s="91" t="s">
        <v>1003</v>
      </c>
      <c r="B204" s="72">
        <v>3</v>
      </c>
      <c r="C204" s="72">
        <v>3</v>
      </c>
      <c r="H204" s="72">
        <v>8</v>
      </c>
      <c r="M204" s="72">
        <v>2</v>
      </c>
      <c r="N204" s="72">
        <v>5</v>
      </c>
      <c r="O204" s="72">
        <v>4</v>
      </c>
      <c r="P204" s="72">
        <v>4</v>
      </c>
      <c r="Q204" s="72">
        <v>4</v>
      </c>
      <c r="R204" s="72">
        <v>4</v>
      </c>
    </row>
    <row r="205" spans="1:18" ht="15.75" customHeight="1" x14ac:dyDescent="0.2">
      <c r="A205" s="91" t="s">
        <v>997</v>
      </c>
      <c r="B205" s="72">
        <v>3</v>
      </c>
      <c r="C205" s="72">
        <v>3</v>
      </c>
      <c r="H205" s="72">
        <v>8</v>
      </c>
      <c r="M205" s="72">
        <v>1</v>
      </c>
      <c r="N205" s="72">
        <v>5</v>
      </c>
      <c r="O205" s="72">
        <v>3</v>
      </c>
      <c r="P205" s="72">
        <v>3</v>
      </c>
      <c r="Q205" s="72">
        <v>3</v>
      </c>
      <c r="R205" s="72">
        <v>3</v>
      </c>
    </row>
    <row r="206" spans="1:18" ht="15.75" customHeight="1" x14ac:dyDescent="0.2">
      <c r="A206" s="91" t="s">
        <v>396</v>
      </c>
      <c r="B206" s="72">
        <v>3</v>
      </c>
      <c r="C206" s="72">
        <v>3</v>
      </c>
      <c r="H206" s="72">
        <v>8</v>
      </c>
      <c r="M206" s="72">
        <v>2</v>
      </c>
      <c r="N206" s="72">
        <v>5</v>
      </c>
      <c r="O206" s="72">
        <v>3</v>
      </c>
      <c r="P206" s="72">
        <v>3</v>
      </c>
      <c r="Q206" s="72">
        <v>3</v>
      </c>
      <c r="R206" s="72">
        <v>3</v>
      </c>
    </row>
    <row r="207" spans="1:18" ht="15.75" customHeight="1" x14ac:dyDescent="0.2">
      <c r="A207" s="91" t="s">
        <v>1011</v>
      </c>
      <c r="B207" s="72">
        <v>3</v>
      </c>
      <c r="C207" s="72">
        <v>3</v>
      </c>
      <c r="H207" s="72">
        <v>3</v>
      </c>
      <c r="M207" s="72">
        <v>2</v>
      </c>
      <c r="N207" s="72">
        <v>1</v>
      </c>
      <c r="O207" s="72">
        <v>3</v>
      </c>
      <c r="P207" s="72">
        <v>3</v>
      </c>
      <c r="Q207" s="72">
        <v>3</v>
      </c>
      <c r="R207" s="72">
        <v>3</v>
      </c>
    </row>
    <row r="208" spans="1:18" ht="15.75" customHeight="1" x14ac:dyDescent="0.2">
      <c r="A208" s="91" t="s">
        <v>452</v>
      </c>
      <c r="B208" s="72">
        <v>3</v>
      </c>
      <c r="C208" s="72">
        <v>3</v>
      </c>
      <c r="H208" s="72">
        <v>8</v>
      </c>
      <c r="M208" s="72">
        <v>2</v>
      </c>
      <c r="N208" s="72">
        <v>5</v>
      </c>
      <c r="O208" s="72">
        <v>4</v>
      </c>
      <c r="P208" s="72">
        <v>4</v>
      </c>
      <c r="Q208" s="72">
        <v>4</v>
      </c>
      <c r="R208" s="72">
        <v>4</v>
      </c>
    </row>
    <row r="209" spans="1:18" ht="15.75" customHeight="1" x14ac:dyDescent="0.2">
      <c r="A209" s="91" t="s">
        <v>332</v>
      </c>
      <c r="B209" s="72">
        <v>3</v>
      </c>
      <c r="C209" s="72">
        <v>5</v>
      </c>
      <c r="H209" s="72">
        <v>5</v>
      </c>
      <c r="M209" s="72">
        <v>1</v>
      </c>
      <c r="N209" s="72">
        <v>2</v>
      </c>
      <c r="O209" s="72">
        <v>1</v>
      </c>
      <c r="P209" s="72">
        <v>1</v>
      </c>
      <c r="Q209" s="72">
        <v>1</v>
      </c>
      <c r="R209" s="72">
        <v>1</v>
      </c>
    </row>
    <row r="210" spans="1:18" ht="15.75" customHeight="1" x14ac:dyDescent="0.2">
      <c r="A210" s="91" t="s">
        <v>783</v>
      </c>
      <c r="B210" s="72">
        <v>3</v>
      </c>
      <c r="C210" s="72">
        <v>3</v>
      </c>
      <c r="H210" s="72">
        <v>8</v>
      </c>
      <c r="M210" s="72">
        <v>2</v>
      </c>
      <c r="N210" s="72">
        <v>5</v>
      </c>
      <c r="O210" s="72">
        <v>9</v>
      </c>
      <c r="P210" s="72">
        <v>9</v>
      </c>
      <c r="Q210" s="72">
        <v>9</v>
      </c>
      <c r="R210" s="72">
        <v>9</v>
      </c>
    </row>
    <row r="211" spans="1:18" ht="15.75" customHeight="1" x14ac:dyDescent="0.2">
      <c r="A211" s="91" t="s">
        <v>796</v>
      </c>
      <c r="B211" s="72">
        <v>3</v>
      </c>
      <c r="C211" s="72">
        <v>6</v>
      </c>
      <c r="H211" s="72">
        <v>8</v>
      </c>
      <c r="M211" s="72">
        <v>2</v>
      </c>
      <c r="N211" s="72">
        <v>5</v>
      </c>
      <c r="O211" s="72">
        <v>9</v>
      </c>
      <c r="P211" s="72">
        <v>9</v>
      </c>
      <c r="Q211" s="72">
        <v>9</v>
      </c>
      <c r="R211" s="72">
        <v>9</v>
      </c>
    </row>
    <row r="212" spans="1:18" ht="15.75" customHeight="1" x14ac:dyDescent="0.2">
      <c r="A212" s="91" t="s">
        <v>904</v>
      </c>
      <c r="B212" s="72">
        <v>3</v>
      </c>
      <c r="C212" s="72">
        <v>5</v>
      </c>
      <c r="H212" s="72">
        <v>8</v>
      </c>
      <c r="M212" s="72">
        <v>2</v>
      </c>
      <c r="N212" s="72">
        <v>5</v>
      </c>
      <c r="O212" s="72">
        <v>3</v>
      </c>
      <c r="P212" s="72">
        <v>3</v>
      </c>
      <c r="Q212" s="72">
        <v>3</v>
      </c>
      <c r="R212" s="72">
        <v>3</v>
      </c>
    </row>
    <row r="213" spans="1:18" ht="15.75" customHeight="1" x14ac:dyDescent="0.2">
      <c r="A213" s="91" t="s">
        <v>1012</v>
      </c>
      <c r="B213" s="72">
        <v>3</v>
      </c>
      <c r="C213" s="72">
        <v>5</v>
      </c>
      <c r="H213" s="72">
        <v>8</v>
      </c>
      <c r="M213" s="72">
        <v>2</v>
      </c>
      <c r="N213" s="72">
        <v>5</v>
      </c>
      <c r="O213" s="72">
        <v>3</v>
      </c>
      <c r="P213" s="72">
        <v>3</v>
      </c>
      <c r="Q213" s="72">
        <v>3</v>
      </c>
      <c r="R213" s="72">
        <v>3</v>
      </c>
    </row>
    <row r="214" spans="1:18" ht="15.75" customHeight="1" x14ac:dyDescent="0.2">
      <c r="A214" s="91" t="s">
        <v>1013</v>
      </c>
      <c r="B214" s="72">
        <v>3</v>
      </c>
      <c r="C214" s="72">
        <v>5</v>
      </c>
      <c r="H214" s="72">
        <v>8</v>
      </c>
      <c r="M214" s="72">
        <v>1</v>
      </c>
      <c r="N214" s="72">
        <v>5</v>
      </c>
      <c r="O214" s="72">
        <v>9</v>
      </c>
      <c r="P214" s="72">
        <v>9</v>
      </c>
      <c r="Q214" s="72">
        <v>9</v>
      </c>
      <c r="R214" s="72">
        <v>9</v>
      </c>
    </row>
    <row r="215" spans="1:18" ht="15.75" customHeight="1" x14ac:dyDescent="0.2">
      <c r="A215" s="91" t="s">
        <v>291</v>
      </c>
      <c r="B215" s="72">
        <v>3</v>
      </c>
      <c r="C215" s="72">
        <v>5</v>
      </c>
      <c r="H215" s="72">
        <v>8</v>
      </c>
      <c r="M215" s="72">
        <v>2</v>
      </c>
      <c r="N215" s="72">
        <v>5</v>
      </c>
      <c r="O215" s="72">
        <v>3</v>
      </c>
      <c r="P215" s="72">
        <v>3</v>
      </c>
      <c r="Q215" s="72">
        <v>3</v>
      </c>
      <c r="R215" s="72">
        <v>3</v>
      </c>
    </row>
    <row r="216" spans="1:18" ht="15.75" customHeight="1" x14ac:dyDescent="0.2">
      <c r="A216" s="91" t="s">
        <v>1014</v>
      </c>
      <c r="B216" s="72">
        <v>3</v>
      </c>
      <c r="C216" s="72">
        <v>5</v>
      </c>
      <c r="H216" s="72">
        <v>8</v>
      </c>
      <c r="M216" s="72">
        <v>1</v>
      </c>
      <c r="N216" s="72">
        <v>5</v>
      </c>
      <c r="O216" s="72">
        <v>1</v>
      </c>
      <c r="P216" s="72">
        <v>1</v>
      </c>
      <c r="Q216" s="72">
        <v>1</v>
      </c>
      <c r="R216" s="72">
        <v>1</v>
      </c>
    </row>
    <row r="217" spans="1:18" ht="15.75" customHeight="1" x14ac:dyDescent="0.2">
      <c r="A217" s="91" t="s">
        <v>900</v>
      </c>
      <c r="B217" s="72">
        <v>3</v>
      </c>
      <c r="C217" s="72">
        <v>3</v>
      </c>
      <c r="H217" s="72">
        <v>8</v>
      </c>
      <c r="M217" s="72">
        <v>2</v>
      </c>
      <c r="N217" s="72">
        <v>5</v>
      </c>
      <c r="O217" s="72">
        <v>1</v>
      </c>
      <c r="P217" s="72">
        <v>3</v>
      </c>
      <c r="Q217" s="72">
        <v>3</v>
      </c>
      <c r="R217" s="72">
        <v>3</v>
      </c>
    </row>
    <row r="218" spans="1:18" ht="15.75" customHeight="1" x14ac:dyDescent="0.2">
      <c r="A218" s="91" t="s">
        <v>981</v>
      </c>
      <c r="B218" s="72">
        <v>3</v>
      </c>
      <c r="C218" s="72">
        <v>3</v>
      </c>
      <c r="H218" s="72">
        <v>3</v>
      </c>
      <c r="M218" s="72">
        <v>2</v>
      </c>
      <c r="N218" s="72">
        <v>1</v>
      </c>
      <c r="O218" s="72">
        <v>4</v>
      </c>
      <c r="P218" s="72">
        <v>4</v>
      </c>
      <c r="Q218" s="72">
        <v>4</v>
      </c>
      <c r="R218" s="72">
        <v>4</v>
      </c>
    </row>
    <row r="219" spans="1:18" ht="15.75" customHeight="1" x14ac:dyDescent="0.2">
      <c r="A219" s="91" t="s">
        <v>427</v>
      </c>
      <c r="B219" s="72">
        <v>3</v>
      </c>
      <c r="C219" s="72">
        <v>5</v>
      </c>
      <c r="H219" s="72">
        <v>8</v>
      </c>
      <c r="M219" s="72">
        <v>1</v>
      </c>
      <c r="N219" s="72">
        <v>5</v>
      </c>
      <c r="O219" s="72">
        <v>3</v>
      </c>
      <c r="P219" s="72">
        <v>3</v>
      </c>
      <c r="Q219" s="72">
        <v>3</v>
      </c>
      <c r="R219" s="72">
        <v>3</v>
      </c>
    </row>
    <row r="220" spans="1:18" ht="15.75" customHeight="1" x14ac:dyDescent="0.2">
      <c r="A220" s="91" t="s">
        <v>1015</v>
      </c>
      <c r="B220" s="72">
        <v>3</v>
      </c>
      <c r="C220" s="72">
        <v>5</v>
      </c>
      <c r="H220" s="72">
        <v>8</v>
      </c>
      <c r="M220" s="72">
        <v>2</v>
      </c>
      <c r="N220" s="72">
        <v>5</v>
      </c>
      <c r="O220" s="72">
        <v>3</v>
      </c>
      <c r="P220" s="72">
        <v>3</v>
      </c>
      <c r="Q220" s="72">
        <v>3</v>
      </c>
      <c r="R220" s="72">
        <v>3</v>
      </c>
    </row>
    <row r="221" spans="1:18" ht="15.75" customHeight="1" x14ac:dyDescent="0.2">
      <c r="A221" s="91" t="s">
        <v>781</v>
      </c>
      <c r="B221" s="72">
        <v>3</v>
      </c>
      <c r="C221" s="72">
        <v>5</v>
      </c>
      <c r="H221" s="72">
        <v>8</v>
      </c>
      <c r="M221" s="72">
        <v>1</v>
      </c>
      <c r="N221" s="72">
        <v>5</v>
      </c>
      <c r="O221" s="72">
        <v>4</v>
      </c>
      <c r="P221" s="72">
        <v>1</v>
      </c>
      <c r="Q221" s="72">
        <v>4</v>
      </c>
      <c r="R221" s="72">
        <v>4</v>
      </c>
    </row>
    <row r="222" spans="1:18" ht="15.75" customHeight="1" x14ac:dyDescent="0.2">
      <c r="A222" s="91" t="s">
        <v>396</v>
      </c>
      <c r="B222" s="72">
        <v>3</v>
      </c>
      <c r="C222" s="72">
        <v>3</v>
      </c>
      <c r="H222" s="72">
        <v>3</v>
      </c>
      <c r="M222" s="72">
        <v>2</v>
      </c>
      <c r="N222" s="72">
        <v>1</v>
      </c>
      <c r="O222" s="72">
        <v>3</v>
      </c>
      <c r="P222" s="72">
        <v>3</v>
      </c>
      <c r="Q222" s="72">
        <v>3</v>
      </c>
      <c r="R222" s="72">
        <v>3</v>
      </c>
    </row>
    <row r="223" spans="1:18" ht="15.75" customHeight="1" x14ac:dyDescent="0.2">
      <c r="A223" s="91" t="s">
        <v>353</v>
      </c>
      <c r="B223" s="72">
        <v>3</v>
      </c>
      <c r="C223" s="72">
        <v>5</v>
      </c>
      <c r="H223" s="72">
        <v>8</v>
      </c>
      <c r="M223" s="72">
        <v>1</v>
      </c>
      <c r="N223" s="72">
        <v>5</v>
      </c>
      <c r="O223" s="72">
        <v>7</v>
      </c>
      <c r="P223" s="72">
        <v>6</v>
      </c>
      <c r="Q223" s="72">
        <v>7</v>
      </c>
      <c r="R223" s="72">
        <v>7</v>
      </c>
    </row>
    <row r="224" spans="1:18" ht="15.75" customHeight="1" x14ac:dyDescent="0.2">
      <c r="A224" s="91" t="s">
        <v>336</v>
      </c>
      <c r="B224" s="72">
        <v>3</v>
      </c>
      <c r="C224" s="72">
        <v>5</v>
      </c>
      <c r="H224" s="72">
        <v>8</v>
      </c>
      <c r="M224" s="72">
        <v>1</v>
      </c>
      <c r="N224" s="72">
        <v>5</v>
      </c>
      <c r="O224" s="72">
        <v>3</v>
      </c>
      <c r="P224" s="72">
        <v>3</v>
      </c>
      <c r="Q224" s="72">
        <v>3</v>
      </c>
      <c r="R224" s="72">
        <v>3</v>
      </c>
    </row>
    <row r="225" spans="1:18" ht="15.75" customHeight="1" x14ac:dyDescent="0.2">
      <c r="A225" s="91" t="s">
        <v>484</v>
      </c>
      <c r="B225" s="72">
        <v>3</v>
      </c>
      <c r="C225" s="72">
        <v>5</v>
      </c>
      <c r="H225" s="72">
        <v>8</v>
      </c>
      <c r="M225" s="72">
        <v>1</v>
      </c>
      <c r="N225" s="72">
        <v>5</v>
      </c>
      <c r="O225" s="72">
        <v>3</v>
      </c>
      <c r="P225" s="72">
        <v>3</v>
      </c>
      <c r="Q225" s="72">
        <v>3</v>
      </c>
      <c r="R225" s="72">
        <v>3</v>
      </c>
    </row>
    <row r="226" spans="1:18" ht="15.75" customHeight="1" x14ac:dyDescent="0.2">
      <c r="A226" s="91" t="s">
        <v>308</v>
      </c>
      <c r="B226" s="72">
        <v>3</v>
      </c>
      <c r="C226" s="72">
        <v>5</v>
      </c>
      <c r="H226" s="72">
        <v>5</v>
      </c>
      <c r="M226" s="72">
        <v>2</v>
      </c>
      <c r="N226" s="72">
        <v>1</v>
      </c>
      <c r="O226" s="72">
        <v>4</v>
      </c>
      <c r="P226" s="72">
        <v>4</v>
      </c>
      <c r="Q226" s="72">
        <v>4</v>
      </c>
      <c r="R226" s="72">
        <v>4</v>
      </c>
    </row>
    <row r="227" spans="1:18" ht="15.75" customHeight="1" x14ac:dyDescent="0.2">
      <c r="A227" s="91" t="s">
        <v>985</v>
      </c>
      <c r="B227" s="72">
        <v>3</v>
      </c>
      <c r="C227" s="72">
        <v>3</v>
      </c>
      <c r="H227" s="72">
        <v>3</v>
      </c>
      <c r="M227" s="72">
        <v>1</v>
      </c>
      <c r="N227" s="72">
        <v>2</v>
      </c>
      <c r="O227" s="72">
        <v>1</v>
      </c>
      <c r="P227" s="72">
        <v>3</v>
      </c>
      <c r="Q227" s="72">
        <v>3</v>
      </c>
      <c r="R227" s="72">
        <v>3</v>
      </c>
    </row>
    <row r="228" spans="1:18" ht="15.75" customHeight="1" x14ac:dyDescent="0.2">
      <c r="A228" s="91" t="s">
        <v>1016</v>
      </c>
      <c r="B228" s="72">
        <v>3</v>
      </c>
      <c r="C228" s="72">
        <v>3</v>
      </c>
      <c r="H228" s="72">
        <v>8</v>
      </c>
      <c r="M228" s="72">
        <v>1</v>
      </c>
      <c r="N228" s="72">
        <v>5</v>
      </c>
      <c r="O228" s="72">
        <v>4</v>
      </c>
      <c r="P228" s="72">
        <v>4</v>
      </c>
      <c r="Q228" s="72">
        <v>4</v>
      </c>
      <c r="R228" s="72">
        <v>4</v>
      </c>
    </row>
    <row r="229" spans="1:18" ht="15.75" customHeight="1" x14ac:dyDescent="0.2">
      <c r="A229" s="91" t="s">
        <v>270</v>
      </c>
      <c r="B229" s="72">
        <v>3</v>
      </c>
      <c r="C229" s="72">
        <v>2</v>
      </c>
      <c r="H229" s="72">
        <v>2</v>
      </c>
      <c r="M229" s="72">
        <v>1</v>
      </c>
      <c r="N229" s="72">
        <v>2</v>
      </c>
      <c r="O229" s="72">
        <v>4</v>
      </c>
      <c r="P229" s="72">
        <v>4</v>
      </c>
      <c r="Q229" s="72">
        <v>4</v>
      </c>
      <c r="R229" s="72">
        <v>4</v>
      </c>
    </row>
    <row r="230" spans="1:18" ht="15.75" customHeight="1" x14ac:dyDescent="0.2">
      <c r="A230" s="91" t="s">
        <v>398</v>
      </c>
      <c r="B230" s="72">
        <v>3</v>
      </c>
      <c r="C230" s="72">
        <v>5</v>
      </c>
      <c r="H230" s="72">
        <v>8</v>
      </c>
      <c r="M230" s="72">
        <v>1</v>
      </c>
      <c r="N230" s="72">
        <v>5</v>
      </c>
      <c r="O230" s="72">
        <v>3</v>
      </c>
      <c r="P230" s="72">
        <v>3</v>
      </c>
      <c r="Q230" s="72">
        <v>3</v>
      </c>
      <c r="R230" s="72">
        <v>3</v>
      </c>
    </row>
    <row r="231" spans="1:18" ht="15.75" customHeight="1" x14ac:dyDescent="0.2">
      <c r="A231" s="91" t="s">
        <v>1017</v>
      </c>
      <c r="B231" s="72">
        <v>3</v>
      </c>
      <c r="C231" s="72">
        <v>5</v>
      </c>
      <c r="H231" s="72">
        <v>5</v>
      </c>
      <c r="M231" s="72">
        <v>1</v>
      </c>
      <c r="N231" s="72">
        <v>2</v>
      </c>
      <c r="O231" s="72">
        <v>9</v>
      </c>
      <c r="P231" s="72">
        <v>9</v>
      </c>
      <c r="Q231" s="72">
        <v>9</v>
      </c>
      <c r="R231" s="72">
        <v>9</v>
      </c>
    </row>
    <row r="232" spans="1:18" ht="15.75" customHeight="1" x14ac:dyDescent="0.2">
      <c r="A232" s="91" t="s">
        <v>331</v>
      </c>
      <c r="B232" s="72">
        <v>3</v>
      </c>
      <c r="C232" s="72">
        <v>5</v>
      </c>
      <c r="H232" s="72">
        <v>8</v>
      </c>
      <c r="M232" s="72">
        <v>2</v>
      </c>
      <c r="N232" s="72">
        <v>5</v>
      </c>
      <c r="O232" s="72">
        <v>9</v>
      </c>
      <c r="P232" s="72">
        <v>9</v>
      </c>
      <c r="Q232" s="72">
        <v>9</v>
      </c>
      <c r="R232" s="72">
        <v>9</v>
      </c>
    </row>
    <row r="233" spans="1:18" ht="15.75" customHeight="1" x14ac:dyDescent="0.2">
      <c r="A233" s="91" t="s">
        <v>404</v>
      </c>
      <c r="B233" s="72">
        <v>3</v>
      </c>
      <c r="C233" s="72">
        <v>5</v>
      </c>
      <c r="H233" s="72">
        <v>5</v>
      </c>
      <c r="M233" s="72">
        <v>1</v>
      </c>
      <c r="N233" s="72">
        <v>2</v>
      </c>
      <c r="O233" s="72">
        <v>1</v>
      </c>
      <c r="P233" s="72">
        <v>1</v>
      </c>
      <c r="Q233" s="72">
        <v>1</v>
      </c>
      <c r="R233" s="72">
        <v>1</v>
      </c>
    </row>
    <row r="234" spans="1:18" ht="15.75" customHeight="1" x14ac:dyDescent="0.2">
      <c r="A234" s="91" t="s">
        <v>1018</v>
      </c>
      <c r="B234" s="72">
        <v>3</v>
      </c>
      <c r="C234" s="72">
        <v>5</v>
      </c>
      <c r="H234" s="72">
        <v>5</v>
      </c>
      <c r="M234" s="72">
        <v>1</v>
      </c>
      <c r="N234" s="72">
        <v>2</v>
      </c>
      <c r="O234" s="72">
        <v>1</v>
      </c>
      <c r="P234" s="72">
        <v>1</v>
      </c>
      <c r="Q234" s="72">
        <v>1</v>
      </c>
      <c r="R234" s="72">
        <v>1</v>
      </c>
    </row>
    <row r="235" spans="1:18" ht="15.75" customHeight="1" x14ac:dyDescent="0.2">
      <c r="A235" s="91" t="s">
        <v>466</v>
      </c>
      <c r="B235" s="72">
        <v>3</v>
      </c>
      <c r="C235" s="72">
        <v>5</v>
      </c>
      <c r="H235" s="72">
        <v>5</v>
      </c>
      <c r="M235" s="72">
        <v>1</v>
      </c>
      <c r="N235" s="72">
        <v>2</v>
      </c>
      <c r="O235" s="72">
        <v>1</v>
      </c>
      <c r="P235" s="72">
        <v>1</v>
      </c>
      <c r="Q235" s="72">
        <v>1</v>
      </c>
      <c r="R235" s="72">
        <v>1</v>
      </c>
    </row>
    <row r="236" spans="1:18" ht="15.75" customHeight="1" x14ac:dyDescent="0.2">
      <c r="A236" s="91" t="s">
        <v>466</v>
      </c>
      <c r="B236" s="72">
        <v>3</v>
      </c>
      <c r="C236" s="72">
        <v>5</v>
      </c>
      <c r="H236" s="72">
        <v>8</v>
      </c>
      <c r="M236" s="72">
        <v>1</v>
      </c>
      <c r="N236" s="72">
        <v>5</v>
      </c>
      <c r="O236" s="72">
        <v>1</v>
      </c>
      <c r="P236" s="72">
        <v>1</v>
      </c>
      <c r="Q236" s="72">
        <v>1</v>
      </c>
      <c r="R236" s="72">
        <v>1</v>
      </c>
    </row>
    <row r="237" spans="1:18" ht="15.75" customHeight="1" x14ac:dyDescent="0.2">
      <c r="A237" s="91" t="s">
        <v>1019</v>
      </c>
      <c r="B237" s="72">
        <v>3</v>
      </c>
      <c r="C237" s="72">
        <v>2</v>
      </c>
      <c r="H237" s="72">
        <v>8</v>
      </c>
      <c r="M237" s="72">
        <v>2</v>
      </c>
      <c r="N237" s="72">
        <v>5</v>
      </c>
      <c r="O237" s="72">
        <v>4</v>
      </c>
      <c r="P237" s="72">
        <v>4</v>
      </c>
      <c r="Q237" s="72">
        <v>4</v>
      </c>
      <c r="R237" s="72">
        <v>4</v>
      </c>
    </row>
    <row r="238" spans="1:18" ht="15.75" customHeight="1" x14ac:dyDescent="0.2">
      <c r="A238" s="91" t="s">
        <v>733</v>
      </c>
      <c r="B238" s="72">
        <v>3</v>
      </c>
      <c r="C238" s="72">
        <v>5</v>
      </c>
      <c r="H238" s="72">
        <v>8</v>
      </c>
      <c r="M238" s="72">
        <v>2</v>
      </c>
      <c r="N238" s="72">
        <v>5</v>
      </c>
      <c r="O238" s="72">
        <v>1</v>
      </c>
      <c r="P238" s="72">
        <v>1</v>
      </c>
      <c r="Q238" s="72">
        <v>1</v>
      </c>
      <c r="R238" s="72">
        <v>1</v>
      </c>
    </row>
    <row r="239" spans="1:18" ht="15.75" customHeight="1" x14ac:dyDescent="0.2">
      <c r="A239" s="91" t="s">
        <v>1020</v>
      </c>
      <c r="B239" s="72">
        <v>3</v>
      </c>
      <c r="C239" s="72">
        <v>3</v>
      </c>
      <c r="H239" s="72">
        <v>8</v>
      </c>
      <c r="M239" s="72">
        <v>2</v>
      </c>
      <c r="N239" s="72">
        <v>5</v>
      </c>
      <c r="O239" s="72">
        <v>3</v>
      </c>
      <c r="P239" s="72">
        <v>1</v>
      </c>
      <c r="Q239" s="72">
        <v>3</v>
      </c>
      <c r="R239" s="72">
        <v>3</v>
      </c>
    </row>
    <row r="240" spans="1:18" ht="15.75" customHeight="1" x14ac:dyDescent="0.2">
      <c r="A240" s="91" t="s">
        <v>724</v>
      </c>
      <c r="B240" s="72">
        <v>3</v>
      </c>
      <c r="C240" s="72">
        <v>5</v>
      </c>
      <c r="H240" s="72">
        <v>8</v>
      </c>
      <c r="M240" s="72">
        <v>2</v>
      </c>
      <c r="N240" s="72">
        <v>5</v>
      </c>
      <c r="O240" s="72">
        <v>1</v>
      </c>
      <c r="P240" s="72">
        <v>1</v>
      </c>
      <c r="Q240" s="72">
        <v>1</v>
      </c>
      <c r="R240" s="72">
        <v>1</v>
      </c>
    </row>
    <row r="241" spans="1:18" ht="15.75" customHeight="1" x14ac:dyDescent="0.2">
      <c r="A241" s="91" t="s">
        <v>1021</v>
      </c>
      <c r="B241" s="72">
        <v>3</v>
      </c>
      <c r="C241" s="72">
        <v>3</v>
      </c>
      <c r="H241" s="72">
        <v>3</v>
      </c>
      <c r="M241" s="72">
        <v>2</v>
      </c>
      <c r="N241" s="72">
        <v>2</v>
      </c>
      <c r="O241" s="72">
        <v>3</v>
      </c>
      <c r="P241" s="72">
        <v>3</v>
      </c>
      <c r="Q241" s="72">
        <v>3</v>
      </c>
      <c r="R241" s="72">
        <v>3</v>
      </c>
    </row>
    <row r="242" spans="1:18" ht="15.75" customHeight="1" x14ac:dyDescent="0.2">
      <c r="A242" s="91" t="s">
        <v>854</v>
      </c>
      <c r="B242" s="72">
        <v>3</v>
      </c>
      <c r="C242" s="72">
        <v>3</v>
      </c>
      <c r="H242" s="72">
        <v>8</v>
      </c>
      <c r="M242" s="72">
        <v>1</v>
      </c>
      <c r="N242" s="72">
        <v>5</v>
      </c>
      <c r="O242" s="72">
        <v>6</v>
      </c>
      <c r="P242" s="72">
        <v>6</v>
      </c>
      <c r="Q242" s="72">
        <v>6</v>
      </c>
      <c r="R242" s="72">
        <v>6</v>
      </c>
    </row>
    <row r="243" spans="1:18" ht="15.75" customHeight="1" x14ac:dyDescent="0.2">
      <c r="A243" s="91" t="s">
        <v>331</v>
      </c>
      <c r="B243" s="72">
        <v>3</v>
      </c>
      <c r="C243" s="72">
        <v>5</v>
      </c>
      <c r="H243" s="72">
        <v>8</v>
      </c>
      <c r="M243" s="72">
        <v>2</v>
      </c>
      <c r="N243" s="72">
        <v>5</v>
      </c>
      <c r="O243" s="72">
        <v>9</v>
      </c>
      <c r="P243" s="72">
        <v>9</v>
      </c>
      <c r="Q243" s="72">
        <v>9</v>
      </c>
      <c r="R243" s="72">
        <v>9</v>
      </c>
    </row>
    <row r="244" spans="1:18" ht="15.75" customHeight="1" x14ac:dyDescent="0.2">
      <c r="A244" s="91" t="s">
        <v>276</v>
      </c>
      <c r="B244" s="72">
        <v>3</v>
      </c>
      <c r="C244" s="72">
        <v>5</v>
      </c>
      <c r="H244" s="72">
        <v>5</v>
      </c>
      <c r="M244" s="72">
        <v>6</v>
      </c>
      <c r="N244" s="72">
        <v>6</v>
      </c>
      <c r="O244" s="72">
        <v>9</v>
      </c>
      <c r="P244" s="72">
        <v>1</v>
      </c>
      <c r="Q244" s="72">
        <v>1</v>
      </c>
      <c r="R244" s="72">
        <v>1</v>
      </c>
    </row>
    <row r="245" spans="1:18" ht="15.75" customHeight="1" x14ac:dyDescent="0.2">
      <c r="A245" s="91" t="s">
        <v>406</v>
      </c>
      <c r="B245" s="72">
        <v>3</v>
      </c>
      <c r="C245" s="72">
        <v>5</v>
      </c>
      <c r="H245" s="72">
        <v>5</v>
      </c>
      <c r="M245" s="72">
        <v>1</v>
      </c>
      <c r="N245" s="72">
        <v>2</v>
      </c>
      <c r="O245" s="72">
        <v>9</v>
      </c>
      <c r="P245" s="72">
        <v>9</v>
      </c>
      <c r="Q245" s="72">
        <v>9</v>
      </c>
      <c r="R245" s="72">
        <v>9</v>
      </c>
    </row>
    <row r="246" spans="1:18" ht="15.75" customHeight="1" x14ac:dyDescent="0.2">
      <c r="A246" s="91" t="s">
        <v>962</v>
      </c>
      <c r="B246" s="72">
        <v>3</v>
      </c>
      <c r="C246" s="72">
        <v>5</v>
      </c>
      <c r="H246" s="72">
        <v>5</v>
      </c>
      <c r="M246" s="72">
        <v>1</v>
      </c>
      <c r="N246" s="72">
        <v>2</v>
      </c>
      <c r="O246" s="72">
        <v>3</v>
      </c>
      <c r="P246" s="72">
        <v>3</v>
      </c>
      <c r="Q246" s="72">
        <v>3</v>
      </c>
      <c r="R246" s="72">
        <v>3</v>
      </c>
    </row>
    <row r="247" spans="1:18" ht="15.75" customHeight="1" x14ac:dyDescent="0.2">
      <c r="A247" s="91" t="s">
        <v>714</v>
      </c>
      <c r="B247" s="72">
        <v>3</v>
      </c>
      <c r="C247" s="72">
        <v>5</v>
      </c>
      <c r="H247" s="72">
        <v>5</v>
      </c>
      <c r="M247" s="72">
        <v>2</v>
      </c>
      <c r="N247" s="72">
        <v>1</v>
      </c>
      <c r="O247" s="72">
        <v>3</v>
      </c>
      <c r="P247" s="72">
        <v>3</v>
      </c>
      <c r="Q247" s="72">
        <v>3</v>
      </c>
      <c r="R247" s="72">
        <v>3</v>
      </c>
    </row>
    <row r="248" spans="1:18" ht="15.75" customHeight="1" x14ac:dyDescent="0.2">
      <c r="A248" s="91" t="s">
        <v>914</v>
      </c>
      <c r="B248" s="72">
        <v>3</v>
      </c>
      <c r="C248" s="72">
        <v>5</v>
      </c>
      <c r="H248" s="72">
        <v>5</v>
      </c>
      <c r="M248" s="72">
        <v>1</v>
      </c>
      <c r="N248" s="72">
        <v>2</v>
      </c>
      <c r="O248" s="72">
        <v>3</v>
      </c>
      <c r="P248" s="72">
        <v>3</v>
      </c>
      <c r="Q248" s="72">
        <v>3</v>
      </c>
      <c r="R248" s="72">
        <v>3</v>
      </c>
    </row>
    <row r="249" spans="1:18" ht="15.75" customHeight="1" x14ac:dyDescent="0.2">
      <c r="A249" s="91" t="s">
        <v>1022</v>
      </c>
      <c r="B249" s="72">
        <v>3</v>
      </c>
      <c r="C249" s="72">
        <v>3</v>
      </c>
      <c r="H249" s="72">
        <v>8</v>
      </c>
      <c r="M249" s="72">
        <v>2</v>
      </c>
      <c r="N249" s="72">
        <v>5</v>
      </c>
      <c r="O249" s="72">
        <v>3</v>
      </c>
      <c r="P249" s="72">
        <v>3</v>
      </c>
      <c r="Q249" s="72">
        <v>3</v>
      </c>
      <c r="R249" s="72">
        <v>3</v>
      </c>
    </row>
    <row r="250" spans="1:18" ht="15.75" customHeight="1" x14ac:dyDescent="0.2">
      <c r="A250" s="91" t="s">
        <v>355</v>
      </c>
      <c r="B250" s="72">
        <v>3</v>
      </c>
      <c r="C250" s="72">
        <v>5</v>
      </c>
      <c r="H250" s="72">
        <v>5</v>
      </c>
      <c r="M250" s="72">
        <v>1</v>
      </c>
      <c r="N250" s="72">
        <v>2</v>
      </c>
      <c r="O250" s="72">
        <v>4</v>
      </c>
      <c r="P250" s="72">
        <v>4</v>
      </c>
      <c r="Q250" s="72">
        <v>4</v>
      </c>
      <c r="R250" s="72">
        <v>4</v>
      </c>
    </row>
    <row r="251" spans="1:18" ht="15.75" customHeight="1" x14ac:dyDescent="0.2">
      <c r="A251" s="91" t="s">
        <v>1023</v>
      </c>
      <c r="B251" s="72">
        <v>3</v>
      </c>
      <c r="C251" s="72">
        <v>3</v>
      </c>
      <c r="H251" s="72">
        <v>8</v>
      </c>
      <c r="M251" s="72">
        <v>1</v>
      </c>
      <c r="N251" s="72">
        <v>5</v>
      </c>
      <c r="O251" s="72">
        <v>3</v>
      </c>
      <c r="P251" s="72">
        <v>3</v>
      </c>
      <c r="Q251" s="72">
        <v>3</v>
      </c>
      <c r="R251" s="72">
        <v>3</v>
      </c>
    </row>
    <row r="252" spans="1:18" ht="15.75" customHeight="1" x14ac:dyDescent="0.2">
      <c r="A252" s="91" t="s">
        <v>914</v>
      </c>
      <c r="B252" s="72">
        <v>3</v>
      </c>
      <c r="C252" s="72">
        <v>5</v>
      </c>
      <c r="H252" s="72">
        <v>8</v>
      </c>
      <c r="M252" s="72">
        <v>1</v>
      </c>
      <c r="N252" s="72">
        <v>5</v>
      </c>
      <c r="O252" s="72">
        <v>7</v>
      </c>
      <c r="P252" s="72">
        <v>7</v>
      </c>
      <c r="Q252" s="72">
        <v>7</v>
      </c>
      <c r="R252" s="72">
        <v>7</v>
      </c>
    </row>
    <row r="253" spans="1:18" ht="15.75" customHeight="1" x14ac:dyDescent="0.2">
      <c r="A253" s="91" t="s">
        <v>959</v>
      </c>
      <c r="B253" s="72">
        <v>3</v>
      </c>
      <c r="C253" s="72">
        <v>3</v>
      </c>
      <c r="H253" s="72">
        <v>3</v>
      </c>
      <c r="M253" s="72">
        <v>2</v>
      </c>
      <c r="N253" s="72">
        <v>1</v>
      </c>
      <c r="O253" s="72">
        <v>3</v>
      </c>
      <c r="P253" s="72">
        <v>3</v>
      </c>
      <c r="Q253" s="72">
        <v>3</v>
      </c>
      <c r="R253" s="72">
        <v>3</v>
      </c>
    </row>
    <row r="254" spans="1:18" ht="15.75" customHeight="1" x14ac:dyDescent="0.2">
      <c r="A254" s="91" t="s">
        <v>1024</v>
      </c>
      <c r="B254" s="72">
        <v>3</v>
      </c>
      <c r="C254" s="72">
        <v>3</v>
      </c>
      <c r="H254" s="72">
        <v>8</v>
      </c>
      <c r="M254" s="72">
        <v>2</v>
      </c>
      <c r="N254" s="72">
        <v>5</v>
      </c>
      <c r="O254" s="72">
        <v>4</v>
      </c>
      <c r="P254" s="72">
        <v>4</v>
      </c>
      <c r="Q254" s="72">
        <v>4</v>
      </c>
      <c r="R254" s="72">
        <v>4</v>
      </c>
    </row>
    <row r="255" spans="1:18" ht="15.75" customHeight="1" x14ac:dyDescent="0.2">
      <c r="A255" s="91" t="s">
        <v>640</v>
      </c>
      <c r="B255" s="72">
        <v>3</v>
      </c>
      <c r="C255" s="72">
        <v>5</v>
      </c>
      <c r="H255" s="72">
        <v>8</v>
      </c>
      <c r="M255" s="72">
        <v>2</v>
      </c>
      <c r="N255" s="72">
        <v>5</v>
      </c>
      <c r="O255" s="72">
        <v>3</v>
      </c>
      <c r="P255" s="72">
        <v>3</v>
      </c>
      <c r="Q255" s="72">
        <v>3</v>
      </c>
      <c r="R255" s="72">
        <v>3</v>
      </c>
    </row>
    <row r="256" spans="1:18" ht="15.75" customHeight="1" x14ac:dyDescent="0.2">
      <c r="A256" s="91" t="s">
        <v>521</v>
      </c>
      <c r="B256" s="72">
        <v>3</v>
      </c>
      <c r="C256" s="72">
        <v>2</v>
      </c>
      <c r="H256" s="72">
        <v>2</v>
      </c>
      <c r="M256" s="72">
        <v>1</v>
      </c>
      <c r="N256" s="72">
        <v>2</v>
      </c>
      <c r="O256" s="72">
        <v>4</v>
      </c>
      <c r="P256" s="72">
        <v>4</v>
      </c>
      <c r="Q256" s="72">
        <v>4</v>
      </c>
      <c r="R256" s="72">
        <v>4</v>
      </c>
    </row>
    <row r="257" spans="1:18" ht="15.75" customHeight="1" x14ac:dyDescent="0.2">
      <c r="A257" s="91" t="s">
        <v>1018</v>
      </c>
      <c r="B257" s="72">
        <v>3</v>
      </c>
      <c r="C257" s="72">
        <v>5</v>
      </c>
      <c r="H257" s="72">
        <v>5</v>
      </c>
      <c r="M257" s="72">
        <v>1</v>
      </c>
      <c r="N257" s="72">
        <v>1</v>
      </c>
      <c r="O257" s="72">
        <v>4</v>
      </c>
      <c r="P257" s="72">
        <v>4</v>
      </c>
      <c r="Q257" s="72">
        <v>4</v>
      </c>
      <c r="R257" s="72">
        <v>4</v>
      </c>
    </row>
    <row r="258" spans="1:18" ht="15.75" customHeight="1" x14ac:dyDescent="0.2">
      <c r="A258" s="91" t="s">
        <v>1025</v>
      </c>
      <c r="B258" s="72">
        <v>3</v>
      </c>
      <c r="C258" s="72">
        <v>25</v>
      </c>
      <c r="H258" s="72">
        <v>8</v>
      </c>
      <c r="M258" s="72">
        <v>1</v>
      </c>
      <c r="N258" s="72">
        <v>5</v>
      </c>
      <c r="O258" s="72">
        <v>3</v>
      </c>
      <c r="P258" s="72">
        <v>3</v>
      </c>
      <c r="Q258" s="72">
        <v>3</v>
      </c>
      <c r="R258" s="72">
        <v>3</v>
      </c>
    </row>
    <row r="259" spans="1:18" ht="15.75" customHeight="1" x14ac:dyDescent="0.2">
      <c r="A259" s="91" t="s">
        <v>934</v>
      </c>
      <c r="B259" s="72">
        <v>3</v>
      </c>
      <c r="C259" s="72">
        <v>5</v>
      </c>
      <c r="H259" s="72">
        <v>8</v>
      </c>
      <c r="M259" s="72">
        <v>1</v>
      </c>
      <c r="N259" s="72">
        <v>5</v>
      </c>
      <c r="O259" s="72">
        <v>3</v>
      </c>
      <c r="P259" s="72">
        <v>3</v>
      </c>
      <c r="Q259" s="72">
        <v>3</v>
      </c>
      <c r="R259" s="72">
        <v>3</v>
      </c>
    </row>
    <row r="260" spans="1:18" ht="15.75" customHeight="1" x14ac:dyDescent="0.2">
      <c r="A260" s="91" t="s">
        <v>931</v>
      </c>
      <c r="B260" s="72">
        <v>3</v>
      </c>
      <c r="C260" s="72">
        <v>5</v>
      </c>
      <c r="H260" s="72">
        <v>8</v>
      </c>
      <c r="M260" s="72">
        <v>2</v>
      </c>
      <c r="N260" s="72">
        <v>5</v>
      </c>
      <c r="O260" s="72">
        <v>3</v>
      </c>
      <c r="P260" s="72">
        <v>3</v>
      </c>
      <c r="Q260" s="72">
        <v>3</v>
      </c>
      <c r="R260" s="72">
        <v>3</v>
      </c>
    </row>
    <row r="261" spans="1:18" ht="15.75" customHeight="1" x14ac:dyDescent="0.2">
      <c r="A261" s="91" t="s">
        <v>985</v>
      </c>
      <c r="B261" s="72">
        <v>3</v>
      </c>
      <c r="C261" s="72">
        <v>3</v>
      </c>
      <c r="H261" s="72">
        <v>8</v>
      </c>
      <c r="M261" s="72">
        <v>2</v>
      </c>
      <c r="N261" s="72">
        <v>5</v>
      </c>
      <c r="O261" s="72">
        <v>1</v>
      </c>
      <c r="P261" s="72">
        <v>1</v>
      </c>
      <c r="Q261" s="72">
        <v>1</v>
      </c>
      <c r="R261" s="72">
        <v>1</v>
      </c>
    </row>
    <row r="262" spans="1:18" ht="15.75" customHeight="1" x14ac:dyDescent="0.2">
      <c r="A262" s="91" t="s">
        <v>909</v>
      </c>
      <c r="B262" s="72">
        <v>3</v>
      </c>
      <c r="C262" s="72">
        <v>5</v>
      </c>
      <c r="H262" s="72">
        <v>8</v>
      </c>
      <c r="M262" s="72">
        <v>1</v>
      </c>
      <c r="N262" s="72">
        <v>5</v>
      </c>
      <c r="O262" s="72">
        <v>7</v>
      </c>
      <c r="P262" s="72">
        <v>7</v>
      </c>
      <c r="Q262" s="72">
        <v>7</v>
      </c>
      <c r="R262" s="72">
        <v>7</v>
      </c>
    </row>
    <row r="263" spans="1:18" ht="15.75" customHeight="1" x14ac:dyDescent="0.2">
      <c r="A263" s="91" t="s">
        <v>953</v>
      </c>
      <c r="B263" s="72">
        <v>3</v>
      </c>
      <c r="C263" s="72">
        <v>5</v>
      </c>
      <c r="H263" s="72">
        <v>8</v>
      </c>
      <c r="M263" s="72">
        <v>1</v>
      </c>
      <c r="N263" s="72">
        <v>5</v>
      </c>
      <c r="O263" s="72">
        <v>4</v>
      </c>
      <c r="P263" s="72">
        <v>4</v>
      </c>
      <c r="Q263" s="72">
        <v>4</v>
      </c>
      <c r="R263" s="72">
        <v>4</v>
      </c>
    </row>
    <row r="264" spans="1:18" ht="15.75" customHeight="1" x14ac:dyDescent="0.2">
      <c r="A264" s="91" t="s">
        <v>906</v>
      </c>
      <c r="B264" s="72">
        <v>3</v>
      </c>
      <c r="C264" s="72">
        <v>5</v>
      </c>
      <c r="H264" s="72">
        <v>5</v>
      </c>
      <c r="M264" s="72">
        <v>1</v>
      </c>
      <c r="N264" s="72">
        <v>2</v>
      </c>
      <c r="O264" s="72">
        <v>7</v>
      </c>
      <c r="P264" s="72">
        <v>7</v>
      </c>
      <c r="Q264" s="72">
        <v>7</v>
      </c>
      <c r="R264" s="72">
        <v>7</v>
      </c>
    </row>
    <row r="265" spans="1:18" ht="15.75" customHeight="1" x14ac:dyDescent="0.2">
      <c r="A265" s="91" t="s">
        <v>1026</v>
      </c>
      <c r="B265" s="72">
        <v>3</v>
      </c>
      <c r="C265" s="72">
        <v>6</v>
      </c>
      <c r="H265" s="72">
        <v>6</v>
      </c>
      <c r="M265" s="72">
        <v>2</v>
      </c>
      <c r="N265" s="72">
        <v>1</v>
      </c>
      <c r="O265" s="72">
        <v>4</v>
      </c>
      <c r="P265" s="72">
        <v>4</v>
      </c>
      <c r="Q265" s="72">
        <v>4</v>
      </c>
      <c r="R265" s="72">
        <v>4</v>
      </c>
    </row>
    <row r="266" spans="1:18" ht="15.75" customHeight="1" x14ac:dyDescent="0.2">
      <c r="A266" s="91" t="s">
        <v>750</v>
      </c>
      <c r="B266" s="72">
        <v>3</v>
      </c>
      <c r="C266" s="72">
        <v>5</v>
      </c>
      <c r="H266" s="72">
        <v>5</v>
      </c>
      <c r="M266" s="72">
        <v>1</v>
      </c>
      <c r="N266" s="72">
        <v>2</v>
      </c>
      <c r="O266" s="72">
        <v>4</v>
      </c>
      <c r="P266" s="72">
        <v>4</v>
      </c>
      <c r="Q266" s="72">
        <v>4</v>
      </c>
      <c r="R266" s="72">
        <v>4</v>
      </c>
    </row>
    <row r="267" spans="1:18" ht="15.75" customHeight="1" x14ac:dyDescent="0.2">
      <c r="A267" s="91" t="s">
        <v>302</v>
      </c>
      <c r="B267" s="72">
        <v>3</v>
      </c>
      <c r="C267" s="72">
        <v>5</v>
      </c>
      <c r="H267" s="72">
        <v>8</v>
      </c>
      <c r="M267" s="72">
        <v>2</v>
      </c>
      <c r="N267" s="72">
        <v>5</v>
      </c>
      <c r="O267" s="72">
        <v>7</v>
      </c>
      <c r="P267" s="72">
        <v>7</v>
      </c>
      <c r="Q267" s="72">
        <v>7</v>
      </c>
      <c r="R267" s="72">
        <v>7</v>
      </c>
    </row>
    <row r="268" spans="1:18" ht="15.75" customHeight="1" x14ac:dyDescent="0.2">
      <c r="A268" s="91" t="s">
        <v>628</v>
      </c>
      <c r="B268" s="72">
        <v>3</v>
      </c>
      <c r="C268" s="72">
        <v>5</v>
      </c>
      <c r="H268" s="72">
        <v>5</v>
      </c>
      <c r="M268" s="72">
        <v>1</v>
      </c>
      <c r="N268" s="72">
        <v>1</v>
      </c>
      <c r="O268" s="72">
        <v>9</v>
      </c>
      <c r="P268" s="72">
        <v>9</v>
      </c>
      <c r="Q268" s="72">
        <v>9</v>
      </c>
      <c r="R268" s="72">
        <v>9</v>
      </c>
    </row>
    <row r="269" spans="1:18" ht="15.75" customHeight="1" x14ac:dyDescent="0.2">
      <c r="A269" s="91" t="s">
        <v>915</v>
      </c>
      <c r="B269" s="72">
        <v>3</v>
      </c>
      <c r="C269" s="72">
        <v>3</v>
      </c>
      <c r="H269" s="72">
        <v>3</v>
      </c>
      <c r="M269" s="72">
        <v>1</v>
      </c>
      <c r="N269" s="72">
        <v>2</v>
      </c>
      <c r="O269" s="72">
        <v>9</v>
      </c>
      <c r="P269" s="72">
        <v>9</v>
      </c>
      <c r="Q269" s="72">
        <v>9</v>
      </c>
      <c r="R269" s="72">
        <v>9</v>
      </c>
    </row>
    <row r="270" spans="1:18" ht="15.75" customHeight="1" x14ac:dyDescent="0.2">
      <c r="A270" s="91" t="s">
        <v>331</v>
      </c>
      <c r="B270" s="72">
        <v>3</v>
      </c>
      <c r="C270" s="72">
        <v>6</v>
      </c>
      <c r="H270" s="72">
        <v>8</v>
      </c>
      <c r="M270" s="72">
        <v>3</v>
      </c>
      <c r="N270" s="72">
        <v>5</v>
      </c>
      <c r="O270" s="72">
        <v>7</v>
      </c>
      <c r="P270" s="72">
        <v>7</v>
      </c>
      <c r="Q270" s="72">
        <v>7</v>
      </c>
      <c r="R270" s="72">
        <v>7</v>
      </c>
    </row>
    <row r="271" spans="1:18" ht="15.75" customHeight="1" x14ac:dyDescent="0.2">
      <c r="A271" s="91" t="s">
        <v>999</v>
      </c>
      <c r="B271" s="72">
        <v>3</v>
      </c>
      <c r="C271" s="72">
        <v>3</v>
      </c>
      <c r="H271" s="72">
        <v>8</v>
      </c>
      <c r="M271" s="72">
        <v>2</v>
      </c>
      <c r="N271" s="72">
        <v>5</v>
      </c>
      <c r="O271" s="72">
        <v>4</v>
      </c>
      <c r="P271" s="72">
        <v>4</v>
      </c>
      <c r="Q271" s="72">
        <v>4</v>
      </c>
      <c r="R271" s="72">
        <v>4</v>
      </c>
    </row>
    <row r="272" spans="1:18" ht="15.75" customHeight="1" x14ac:dyDescent="0.2">
      <c r="A272" s="91" t="s">
        <v>1027</v>
      </c>
      <c r="B272" s="72">
        <v>3</v>
      </c>
      <c r="C272" s="72">
        <v>5</v>
      </c>
      <c r="H272" s="72">
        <v>5</v>
      </c>
      <c r="M272" s="72">
        <v>1</v>
      </c>
      <c r="N272" s="72">
        <v>2</v>
      </c>
      <c r="O272" s="72">
        <v>4</v>
      </c>
      <c r="P272" s="72">
        <v>4</v>
      </c>
      <c r="Q272" s="72">
        <v>4</v>
      </c>
      <c r="R272" s="72">
        <v>4</v>
      </c>
    </row>
    <row r="273" spans="1:18" ht="15.75" customHeight="1" x14ac:dyDescent="0.2">
      <c r="A273" s="91" t="s">
        <v>349</v>
      </c>
      <c r="B273" s="72">
        <v>3</v>
      </c>
      <c r="C273" s="72">
        <v>5</v>
      </c>
      <c r="H273" s="72">
        <v>8</v>
      </c>
      <c r="M273" s="72">
        <v>1</v>
      </c>
      <c r="N273" s="72">
        <v>5</v>
      </c>
      <c r="O273" s="72">
        <v>3</v>
      </c>
      <c r="P273" s="72">
        <v>3</v>
      </c>
      <c r="Q273" s="72">
        <v>3</v>
      </c>
      <c r="R273" s="72">
        <v>3</v>
      </c>
    </row>
    <row r="274" spans="1:18" ht="15.75" customHeight="1" x14ac:dyDescent="0.2">
      <c r="A274" s="91" t="s">
        <v>853</v>
      </c>
      <c r="B274" s="72">
        <v>3</v>
      </c>
      <c r="C274" s="72">
        <v>5</v>
      </c>
      <c r="H274" s="72">
        <v>8</v>
      </c>
      <c r="M274" s="72">
        <v>1</v>
      </c>
      <c r="N274" s="72">
        <v>5</v>
      </c>
      <c r="O274" s="72">
        <v>1</v>
      </c>
      <c r="P274" s="72">
        <v>1</v>
      </c>
      <c r="Q274" s="72">
        <v>1</v>
      </c>
      <c r="R274" s="72">
        <v>1</v>
      </c>
    </row>
    <row r="275" spans="1:18" ht="15.75" customHeight="1" x14ac:dyDescent="0.2">
      <c r="A275" s="91" t="s">
        <v>945</v>
      </c>
      <c r="B275" s="72">
        <v>3</v>
      </c>
      <c r="C275" s="72">
        <v>5</v>
      </c>
      <c r="H275" s="72">
        <v>8</v>
      </c>
      <c r="M275" s="72">
        <v>2</v>
      </c>
      <c r="N275" s="72">
        <v>5</v>
      </c>
      <c r="O275" s="72">
        <v>4</v>
      </c>
      <c r="P275" s="72">
        <v>4</v>
      </c>
      <c r="Q275" s="72">
        <v>4</v>
      </c>
      <c r="R275" s="72">
        <v>4</v>
      </c>
    </row>
    <row r="276" spans="1:18" ht="15.75" customHeight="1" x14ac:dyDescent="0.2">
      <c r="A276" s="91" t="s">
        <v>870</v>
      </c>
      <c r="B276" s="72">
        <v>3</v>
      </c>
      <c r="C276" s="72">
        <v>5</v>
      </c>
      <c r="H276" s="72">
        <v>8</v>
      </c>
      <c r="M276" s="72">
        <v>1</v>
      </c>
      <c r="N276" s="72">
        <v>5</v>
      </c>
      <c r="O276" s="72">
        <v>7</v>
      </c>
      <c r="P276" s="72">
        <v>7</v>
      </c>
      <c r="Q276" s="72">
        <v>7</v>
      </c>
      <c r="R276" s="72">
        <v>7</v>
      </c>
    </row>
    <row r="277" spans="1:18" ht="15.75" customHeight="1" x14ac:dyDescent="0.2">
      <c r="A277" s="91" t="s">
        <v>565</v>
      </c>
      <c r="B277" s="72">
        <v>3</v>
      </c>
      <c r="C277" s="72">
        <v>5</v>
      </c>
      <c r="H277" s="72">
        <v>5</v>
      </c>
      <c r="M277" s="72">
        <v>1</v>
      </c>
      <c r="N277" s="72">
        <v>2</v>
      </c>
      <c r="O277" s="72">
        <v>4</v>
      </c>
      <c r="P277" s="72">
        <v>4</v>
      </c>
      <c r="Q277" s="72">
        <v>4</v>
      </c>
      <c r="R277" s="72">
        <v>4</v>
      </c>
    </row>
    <row r="278" spans="1:18" ht="15.75" customHeight="1" x14ac:dyDescent="0.2">
      <c r="A278" s="91" t="s">
        <v>916</v>
      </c>
      <c r="B278" s="72">
        <v>3</v>
      </c>
      <c r="C278" s="72">
        <v>6</v>
      </c>
      <c r="H278" s="72">
        <v>8</v>
      </c>
      <c r="M278" s="72">
        <v>1</v>
      </c>
      <c r="N278" s="72">
        <v>5</v>
      </c>
      <c r="O278" s="72">
        <v>7</v>
      </c>
      <c r="P278" s="72">
        <v>7</v>
      </c>
      <c r="Q278" s="72">
        <v>7</v>
      </c>
      <c r="R278" s="72">
        <v>7</v>
      </c>
    </row>
    <row r="279" spans="1:18" ht="15.75" customHeight="1" x14ac:dyDescent="0.2">
      <c r="A279" s="91" t="s">
        <v>1028</v>
      </c>
      <c r="B279" s="72">
        <v>3</v>
      </c>
      <c r="C279" s="72">
        <v>5</v>
      </c>
      <c r="H279" s="72">
        <v>5</v>
      </c>
      <c r="M279" s="72">
        <v>1</v>
      </c>
      <c r="N279" s="72">
        <v>1</v>
      </c>
      <c r="O279" s="72">
        <v>7</v>
      </c>
      <c r="P279" s="72">
        <v>7</v>
      </c>
      <c r="Q279" s="72">
        <v>7</v>
      </c>
      <c r="R279" s="72">
        <v>7</v>
      </c>
    </row>
    <row r="280" spans="1:18" ht="15.75" customHeight="1" x14ac:dyDescent="0.2">
      <c r="A280" s="91" t="s">
        <v>1029</v>
      </c>
      <c r="B280" s="72">
        <v>3</v>
      </c>
      <c r="C280" s="72">
        <v>6</v>
      </c>
      <c r="H280" s="72">
        <v>8</v>
      </c>
      <c r="M280" s="72">
        <v>3</v>
      </c>
      <c r="N280" s="72">
        <v>5</v>
      </c>
      <c r="O280" s="72">
        <v>7</v>
      </c>
      <c r="P280" s="72">
        <v>7</v>
      </c>
      <c r="Q280" s="72">
        <v>7</v>
      </c>
      <c r="R280" s="72">
        <v>7</v>
      </c>
    </row>
    <row r="281" spans="1:18" ht="15.75" customHeight="1" x14ac:dyDescent="0.2">
      <c r="A281" s="91" t="s">
        <v>296</v>
      </c>
      <c r="B281" s="72">
        <v>3</v>
      </c>
      <c r="C281" s="72">
        <v>6</v>
      </c>
      <c r="H281" s="72">
        <v>8</v>
      </c>
      <c r="M281" s="72">
        <v>1</v>
      </c>
      <c r="N281" s="72">
        <v>5</v>
      </c>
      <c r="O281" s="72">
        <v>4</v>
      </c>
      <c r="P281" s="72">
        <v>1</v>
      </c>
      <c r="Q281" s="72">
        <v>4</v>
      </c>
      <c r="R281" s="72">
        <v>4</v>
      </c>
    </row>
    <row r="282" spans="1:18" ht="15.75" customHeight="1" x14ac:dyDescent="0.2">
      <c r="A282" s="91" t="s">
        <v>416</v>
      </c>
      <c r="B282" s="72">
        <v>3</v>
      </c>
      <c r="C282" s="72">
        <v>5</v>
      </c>
      <c r="H282" s="72">
        <v>5</v>
      </c>
      <c r="M282" s="72">
        <v>1</v>
      </c>
      <c r="N282" s="72">
        <v>2</v>
      </c>
      <c r="O282" s="72">
        <v>7</v>
      </c>
      <c r="P282" s="72">
        <v>7</v>
      </c>
      <c r="Q282" s="72">
        <v>7</v>
      </c>
      <c r="R282" s="72">
        <v>7</v>
      </c>
    </row>
    <row r="283" spans="1:18" ht="15.75" customHeight="1" x14ac:dyDescent="0.2">
      <c r="A283" s="91" t="s">
        <v>270</v>
      </c>
      <c r="B283" s="72">
        <v>3</v>
      </c>
      <c r="C283" s="72">
        <v>5</v>
      </c>
      <c r="H283" s="72">
        <v>8</v>
      </c>
      <c r="M283" s="72">
        <v>1</v>
      </c>
      <c r="N283" s="72">
        <v>5</v>
      </c>
      <c r="O283" s="72">
        <v>9</v>
      </c>
      <c r="P283" s="72">
        <v>9</v>
      </c>
      <c r="Q283" s="72">
        <v>9</v>
      </c>
      <c r="R283" s="72">
        <v>9</v>
      </c>
    </row>
    <row r="284" spans="1:18" ht="15.75" customHeight="1" x14ac:dyDescent="0.2">
      <c r="A284" s="91" t="s">
        <v>988</v>
      </c>
      <c r="B284" s="72">
        <v>3</v>
      </c>
      <c r="C284" s="72">
        <v>5</v>
      </c>
      <c r="H284" s="72">
        <v>5</v>
      </c>
      <c r="M284" s="72">
        <v>1</v>
      </c>
      <c r="N284" s="72">
        <v>2</v>
      </c>
      <c r="O284" s="72">
        <v>1</v>
      </c>
      <c r="P284" s="72">
        <v>9</v>
      </c>
      <c r="Q284" s="72">
        <v>1</v>
      </c>
      <c r="R284" s="72">
        <v>1</v>
      </c>
    </row>
    <row r="285" spans="1:18" ht="15.75" customHeight="1" x14ac:dyDescent="0.2">
      <c r="A285" s="91" t="s">
        <v>361</v>
      </c>
      <c r="B285" s="72">
        <v>3</v>
      </c>
      <c r="C285" s="72">
        <v>5</v>
      </c>
      <c r="H285" s="72">
        <v>6</v>
      </c>
      <c r="M285" s="72">
        <v>1</v>
      </c>
      <c r="N285" s="72">
        <v>2</v>
      </c>
      <c r="O285" s="72">
        <v>7</v>
      </c>
      <c r="P285" s="72">
        <v>7</v>
      </c>
      <c r="Q285" s="72">
        <v>7</v>
      </c>
      <c r="R285" s="72">
        <v>7</v>
      </c>
    </row>
    <row r="286" spans="1:18" ht="15.75" customHeight="1" x14ac:dyDescent="0.2">
      <c r="A286" s="91" t="s">
        <v>582</v>
      </c>
      <c r="B286" s="72">
        <v>3</v>
      </c>
      <c r="C286" s="72">
        <v>5</v>
      </c>
      <c r="H286" s="72">
        <v>8</v>
      </c>
      <c r="M286" s="72">
        <v>1</v>
      </c>
      <c r="N286" s="72">
        <v>5</v>
      </c>
      <c r="O286" s="72">
        <v>1</v>
      </c>
      <c r="P286" s="72">
        <v>1</v>
      </c>
      <c r="Q286" s="72">
        <v>1</v>
      </c>
      <c r="R286" s="72">
        <v>1</v>
      </c>
    </row>
    <row r="287" spans="1:18" ht="15.75" customHeight="1" x14ac:dyDescent="0.2">
      <c r="A287" s="91" t="s">
        <v>940</v>
      </c>
      <c r="B287" s="72">
        <v>3</v>
      </c>
      <c r="C287" s="72">
        <v>5</v>
      </c>
      <c r="H287" s="72">
        <v>5</v>
      </c>
      <c r="M287" s="72">
        <v>1</v>
      </c>
      <c r="N287" s="72">
        <v>1</v>
      </c>
      <c r="O287" s="72">
        <v>4</v>
      </c>
      <c r="P287" s="72">
        <v>4</v>
      </c>
      <c r="Q287" s="72">
        <v>4</v>
      </c>
      <c r="R287" s="72">
        <v>4</v>
      </c>
    </row>
    <row r="288" spans="1:18" ht="15.75" customHeight="1" x14ac:dyDescent="0.2">
      <c r="A288" s="91" t="s">
        <v>310</v>
      </c>
      <c r="B288" s="72">
        <v>3</v>
      </c>
      <c r="C288" s="72">
        <v>3</v>
      </c>
      <c r="H288" s="72">
        <v>8</v>
      </c>
      <c r="M288" s="72">
        <v>2</v>
      </c>
      <c r="N288" s="72">
        <v>5</v>
      </c>
      <c r="O288" s="72">
        <v>1</v>
      </c>
      <c r="P288" s="72">
        <v>1</v>
      </c>
      <c r="Q288" s="72">
        <v>1</v>
      </c>
      <c r="R288" s="72">
        <v>1</v>
      </c>
    </row>
    <row r="289" spans="1:18" ht="15.75" customHeight="1" x14ac:dyDescent="0.2">
      <c r="A289" s="91" t="s">
        <v>437</v>
      </c>
      <c r="B289" s="72">
        <v>3</v>
      </c>
      <c r="C289" s="72">
        <v>5</v>
      </c>
      <c r="H289" s="72">
        <v>8</v>
      </c>
      <c r="M289" s="72">
        <v>1</v>
      </c>
      <c r="N289" s="72">
        <v>5</v>
      </c>
      <c r="O289" s="72">
        <v>3</v>
      </c>
      <c r="P289" s="72">
        <v>3</v>
      </c>
      <c r="Q289" s="72">
        <v>3</v>
      </c>
      <c r="R289" s="72">
        <v>3</v>
      </c>
    </row>
    <row r="290" spans="1:18" ht="15.75" customHeight="1" x14ac:dyDescent="0.2">
      <c r="A290" s="91" t="s">
        <v>863</v>
      </c>
      <c r="B290" s="72">
        <v>3</v>
      </c>
      <c r="C290" s="72">
        <v>5</v>
      </c>
      <c r="H290" s="72">
        <v>8</v>
      </c>
      <c r="M290" s="72">
        <v>2</v>
      </c>
      <c r="N290" s="72">
        <v>5</v>
      </c>
      <c r="O290" s="72">
        <v>9</v>
      </c>
      <c r="P290" s="72">
        <v>9</v>
      </c>
      <c r="Q290" s="72">
        <v>9</v>
      </c>
      <c r="R290" s="72">
        <v>9</v>
      </c>
    </row>
    <row r="291" spans="1:18" ht="15.75" customHeight="1" x14ac:dyDescent="0.2">
      <c r="A291" s="91" t="s">
        <v>1013</v>
      </c>
      <c r="B291" s="72">
        <v>3</v>
      </c>
      <c r="C291" s="72">
        <v>5</v>
      </c>
      <c r="H291" s="72">
        <v>8</v>
      </c>
      <c r="M291" s="72">
        <v>1</v>
      </c>
      <c r="N291" s="72">
        <v>5</v>
      </c>
      <c r="O291" s="72">
        <v>1</v>
      </c>
      <c r="P291" s="72">
        <v>1</v>
      </c>
      <c r="Q291" s="72">
        <v>1</v>
      </c>
      <c r="R291" s="72">
        <v>1</v>
      </c>
    </row>
    <row r="292" spans="1:18" ht="15.75" customHeight="1" x14ac:dyDescent="0.2">
      <c r="A292" s="91" t="s">
        <v>1018</v>
      </c>
      <c r="B292" s="72">
        <v>3</v>
      </c>
      <c r="C292" s="72">
        <v>5</v>
      </c>
      <c r="H292" s="72">
        <v>8</v>
      </c>
      <c r="M292" s="72">
        <v>1</v>
      </c>
      <c r="N292" s="72">
        <v>5</v>
      </c>
      <c r="O292" s="72">
        <v>1</v>
      </c>
      <c r="P292" s="72">
        <v>3</v>
      </c>
      <c r="Q292" s="72">
        <v>3</v>
      </c>
      <c r="R292" s="72">
        <v>3</v>
      </c>
    </row>
    <row r="293" spans="1:18" ht="15.75" customHeight="1" x14ac:dyDescent="0.2">
      <c r="A293" s="91" t="s">
        <v>1030</v>
      </c>
      <c r="B293" s="72">
        <v>3</v>
      </c>
      <c r="C293" s="72">
        <v>3</v>
      </c>
      <c r="H293" s="72">
        <v>8</v>
      </c>
      <c r="M293" s="72">
        <v>1</v>
      </c>
      <c r="N293" s="72">
        <v>5</v>
      </c>
      <c r="O293" s="72">
        <v>3</v>
      </c>
      <c r="P293" s="72">
        <v>3</v>
      </c>
      <c r="Q293" s="72">
        <v>3</v>
      </c>
      <c r="R293" s="72">
        <v>3</v>
      </c>
    </row>
    <row r="294" spans="1:18" ht="15.75" customHeight="1" x14ac:dyDescent="0.2">
      <c r="A294" s="91" t="s">
        <v>539</v>
      </c>
      <c r="B294" s="72">
        <v>3</v>
      </c>
      <c r="C294" s="72">
        <v>2</v>
      </c>
      <c r="H294" s="72">
        <v>8</v>
      </c>
      <c r="M294" s="72">
        <v>1</v>
      </c>
      <c r="N294" s="72">
        <v>5</v>
      </c>
      <c r="O294" s="72">
        <v>3</v>
      </c>
      <c r="P294" s="72">
        <v>3</v>
      </c>
      <c r="Q294" s="72">
        <v>3</v>
      </c>
      <c r="R294" s="72">
        <v>3</v>
      </c>
    </row>
    <row r="295" spans="1:18" ht="15.75" customHeight="1" x14ac:dyDescent="0.2">
      <c r="A295" s="91" t="s">
        <v>858</v>
      </c>
      <c r="B295" s="72">
        <v>3</v>
      </c>
      <c r="C295" s="72">
        <v>3</v>
      </c>
      <c r="H295" s="72">
        <v>8</v>
      </c>
      <c r="M295" s="72">
        <v>2</v>
      </c>
      <c r="N295" s="72">
        <v>5</v>
      </c>
      <c r="O295" s="72">
        <v>3</v>
      </c>
      <c r="P295" s="72">
        <v>4</v>
      </c>
      <c r="Q295" s="72">
        <v>3</v>
      </c>
      <c r="R295" s="72">
        <v>3</v>
      </c>
    </row>
    <row r="296" spans="1:18" ht="15.75" customHeight="1" x14ac:dyDescent="0.2">
      <c r="A296" s="91" t="s">
        <v>1031</v>
      </c>
      <c r="B296" s="72">
        <v>3</v>
      </c>
      <c r="C296" s="72">
        <v>5</v>
      </c>
      <c r="H296" s="72">
        <v>8</v>
      </c>
      <c r="M296" s="72">
        <v>2</v>
      </c>
      <c r="N296" s="72">
        <v>5</v>
      </c>
      <c r="O296" s="72">
        <v>9</v>
      </c>
      <c r="P296" s="72">
        <v>9</v>
      </c>
      <c r="Q296" s="72">
        <v>9</v>
      </c>
      <c r="R296" s="72">
        <v>9</v>
      </c>
    </row>
    <row r="297" spans="1:18" ht="15.75" customHeight="1" x14ac:dyDescent="0.2">
      <c r="A297" s="91" t="s">
        <v>343</v>
      </c>
      <c r="B297" s="72">
        <v>3</v>
      </c>
      <c r="C297" s="72">
        <v>5</v>
      </c>
      <c r="H297" s="72">
        <v>8</v>
      </c>
      <c r="M297" s="72">
        <v>2</v>
      </c>
      <c r="N297" s="72">
        <v>5</v>
      </c>
      <c r="O297" s="72">
        <v>3</v>
      </c>
      <c r="P297" s="72">
        <v>3</v>
      </c>
      <c r="Q297" s="72">
        <v>3</v>
      </c>
      <c r="R297" s="72">
        <v>3</v>
      </c>
    </row>
    <row r="298" spans="1:18" ht="15.75" customHeight="1" x14ac:dyDescent="0.2">
      <c r="A298" s="91" t="s">
        <v>519</v>
      </c>
      <c r="B298" s="72">
        <v>3</v>
      </c>
      <c r="C298" s="72">
        <v>6</v>
      </c>
      <c r="H298" s="72">
        <v>6</v>
      </c>
      <c r="M298" s="72">
        <v>2</v>
      </c>
      <c r="N298" s="72">
        <v>1</v>
      </c>
      <c r="O298" s="72">
        <v>4</v>
      </c>
      <c r="P298" s="72">
        <v>4</v>
      </c>
      <c r="Q298" s="72">
        <v>4</v>
      </c>
      <c r="R298" s="72">
        <v>4</v>
      </c>
    </row>
    <row r="299" spans="1:18" ht="15.75" customHeight="1" x14ac:dyDescent="0.2">
      <c r="A299" s="91" t="s">
        <v>332</v>
      </c>
      <c r="B299" s="72">
        <v>3</v>
      </c>
      <c r="C299" s="72">
        <v>5</v>
      </c>
      <c r="H299" s="72">
        <v>5</v>
      </c>
      <c r="M299" s="72">
        <v>1</v>
      </c>
      <c r="N299" s="72">
        <v>2</v>
      </c>
      <c r="O299" s="72">
        <v>2</v>
      </c>
      <c r="P299" s="72">
        <v>6</v>
      </c>
      <c r="Q299" s="72">
        <v>2</v>
      </c>
      <c r="R299" s="72">
        <v>2</v>
      </c>
    </row>
    <row r="300" spans="1:18" ht="15.75" customHeight="1" x14ac:dyDescent="0.2">
      <c r="A300" s="91" t="s">
        <v>1032</v>
      </c>
      <c r="B300" s="72">
        <v>3</v>
      </c>
      <c r="C300" s="72">
        <v>5</v>
      </c>
      <c r="H300" s="72">
        <v>8</v>
      </c>
      <c r="M300" s="72">
        <v>1</v>
      </c>
      <c r="N300" s="72">
        <v>5</v>
      </c>
      <c r="O300" s="72">
        <v>4</v>
      </c>
      <c r="P300" s="72">
        <v>4</v>
      </c>
      <c r="Q300" s="72">
        <v>4</v>
      </c>
      <c r="R300" s="72">
        <v>4</v>
      </c>
    </row>
    <row r="301" spans="1:18" ht="15.75" customHeight="1" x14ac:dyDescent="0.2">
      <c r="A301" s="91" t="s">
        <v>406</v>
      </c>
      <c r="B301" s="72">
        <v>3</v>
      </c>
      <c r="C301" s="72">
        <v>5</v>
      </c>
      <c r="H301" s="72">
        <v>8</v>
      </c>
      <c r="M301" s="72">
        <v>1</v>
      </c>
      <c r="N301" s="72">
        <v>5</v>
      </c>
      <c r="O301" s="72">
        <v>4</v>
      </c>
      <c r="P301" s="72">
        <v>4</v>
      </c>
      <c r="Q301" s="72">
        <v>4</v>
      </c>
      <c r="R301" s="72">
        <v>4</v>
      </c>
    </row>
    <row r="302" spans="1:18" ht="15.75" customHeight="1" x14ac:dyDescent="0.2">
      <c r="A302" s="91" t="s">
        <v>310</v>
      </c>
      <c r="B302" s="72">
        <v>3</v>
      </c>
      <c r="C302" s="72">
        <v>5</v>
      </c>
      <c r="H302" s="72">
        <v>8</v>
      </c>
      <c r="M302" s="72">
        <v>1</v>
      </c>
      <c r="N302" s="72">
        <v>5</v>
      </c>
      <c r="O302" s="72">
        <v>1</v>
      </c>
      <c r="P302" s="72">
        <v>1</v>
      </c>
      <c r="Q302" s="72">
        <v>1</v>
      </c>
      <c r="R302" s="72">
        <v>1</v>
      </c>
    </row>
    <row r="303" spans="1:18" ht="15.75" customHeight="1" x14ac:dyDescent="0.2">
      <c r="A303" s="91" t="s">
        <v>1033</v>
      </c>
      <c r="B303" s="72">
        <v>3</v>
      </c>
      <c r="C303" s="72">
        <v>3</v>
      </c>
      <c r="H303" s="72">
        <v>8</v>
      </c>
      <c r="M303" s="72">
        <v>1</v>
      </c>
      <c r="N303" s="72">
        <v>5</v>
      </c>
      <c r="O303" s="72">
        <v>4</v>
      </c>
      <c r="P303" s="72">
        <v>4</v>
      </c>
      <c r="Q303" s="72">
        <v>4</v>
      </c>
      <c r="R303" s="72">
        <v>4</v>
      </c>
    </row>
    <row r="304" spans="1:18" ht="15.75" customHeight="1" x14ac:dyDescent="0.2">
      <c r="A304" s="91" t="s">
        <v>857</v>
      </c>
      <c r="B304" s="72">
        <v>3</v>
      </c>
      <c r="C304" s="72">
        <v>5</v>
      </c>
      <c r="H304" s="72">
        <v>5</v>
      </c>
      <c r="M304" s="72">
        <v>1</v>
      </c>
      <c r="N304" s="72">
        <v>2</v>
      </c>
      <c r="O304" s="72">
        <v>4</v>
      </c>
      <c r="P304" s="72">
        <v>4</v>
      </c>
      <c r="Q304" s="72">
        <v>4</v>
      </c>
      <c r="R304" s="72">
        <v>4</v>
      </c>
    </row>
    <row r="305" spans="1:18" ht="15.75" customHeight="1" x14ac:dyDescent="0.2">
      <c r="A305" s="91" t="s">
        <v>1034</v>
      </c>
      <c r="B305" s="72">
        <v>3</v>
      </c>
      <c r="C305" s="72">
        <v>5</v>
      </c>
      <c r="H305" s="72">
        <v>8</v>
      </c>
      <c r="M305" s="72">
        <v>1</v>
      </c>
      <c r="N305" s="72">
        <v>5</v>
      </c>
      <c r="O305" s="72">
        <v>3</v>
      </c>
      <c r="P305" s="72">
        <v>3</v>
      </c>
      <c r="Q305" s="72">
        <v>3</v>
      </c>
      <c r="R305" s="72">
        <v>3</v>
      </c>
    </row>
    <row r="306" spans="1:18" ht="15.75" customHeight="1" x14ac:dyDescent="0.2">
      <c r="A306" s="91" t="s">
        <v>726</v>
      </c>
      <c r="B306" s="72">
        <v>3</v>
      </c>
      <c r="C306" s="72">
        <v>5</v>
      </c>
      <c r="H306" s="72">
        <v>8</v>
      </c>
      <c r="M306" s="72">
        <v>2</v>
      </c>
      <c r="N306" s="72">
        <v>5</v>
      </c>
      <c r="O306" s="72">
        <v>1</v>
      </c>
      <c r="P306" s="72">
        <v>1</v>
      </c>
      <c r="Q306" s="72">
        <v>1</v>
      </c>
      <c r="R306" s="72">
        <v>1</v>
      </c>
    </row>
    <row r="307" spans="1:18" ht="15.75" customHeight="1" x14ac:dyDescent="0.2">
      <c r="A307" s="91" t="s">
        <v>1035</v>
      </c>
      <c r="B307" s="72">
        <v>3</v>
      </c>
      <c r="C307" s="72">
        <v>5</v>
      </c>
      <c r="H307" s="72">
        <v>8</v>
      </c>
      <c r="M307" s="72">
        <v>2</v>
      </c>
      <c r="N307" s="72">
        <v>5</v>
      </c>
      <c r="O307" s="72">
        <v>3</v>
      </c>
      <c r="P307" s="72">
        <v>1</v>
      </c>
      <c r="Q307" s="72">
        <v>3</v>
      </c>
      <c r="R307" s="72">
        <v>3</v>
      </c>
    </row>
    <row r="308" spans="1:18" ht="15.75" customHeight="1" x14ac:dyDescent="0.2">
      <c r="A308" s="91" t="s">
        <v>1036</v>
      </c>
      <c r="B308" s="72">
        <v>3</v>
      </c>
      <c r="C308" s="72">
        <v>5</v>
      </c>
      <c r="H308" s="72">
        <v>8</v>
      </c>
      <c r="M308" s="72">
        <v>2</v>
      </c>
      <c r="N308" s="72">
        <v>5</v>
      </c>
      <c r="O308" s="72">
        <v>3</v>
      </c>
      <c r="P308" s="72">
        <v>3</v>
      </c>
      <c r="Q308" s="72">
        <v>3</v>
      </c>
      <c r="R308" s="72">
        <v>3</v>
      </c>
    </row>
    <row r="309" spans="1:18" ht="15.75" customHeight="1" x14ac:dyDescent="0.2">
      <c r="A309" s="91" t="s">
        <v>994</v>
      </c>
      <c r="B309" s="72">
        <v>3</v>
      </c>
      <c r="C309" s="72">
        <v>3</v>
      </c>
      <c r="H309" s="72">
        <v>8</v>
      </c>
      <c r="M309" s="72">
        <v>2</v>
      </c>
      <c r="N309" s="72">
        <v>5</v>
      </c>
      <c r="O309" s="72">
        <v>3</v>
      </c>
      <c r="P309" s="72">
        <v>1</v>
      </c>
      <c r="Q309" s="72">
        <v>3</v>
      </c>
      <c r="R309" s="72">
        <v>3</v>
      </c>
    </row>
    <row r="310" spans="1:18" ht="15.75" customHeight="1" x14ac:dyDescent="0.2">
      <c r="A310" s="91" t="s">
        <v>1037</v>
      </c>
      <c r="B310" s="72">
        <v>3</v>
      </c>
      <c r="C310" s="72">
        <v>21</v>
      </c>
      <c r="H310" s="72">
        <v>8</v>
      </c>
      <c r="M310" s="72">
        <v>1</v>
      </c>
      <c r="N310" s="72">
        <v>5</v>
      </c>
      <c r="O310" s="72">
        <v>3</v>
      </c>
      <c r="P310" s="72">
        <v>3</v>
      </c>
      <c r="Q310" s="72">
        <v>3</v>
      </c>
      <c r="R310" s="72">
        <v>3</v>
      </c>
    </row>
    <row r="311" spans="1:18" ht="15.75" customHeight="1" x14ac:dyDescent="0.2">
      <c r="A311" s="91" t="s">
        <v>458</v>
      </c>
      <c r="B311" s="72">
        <v>3</v>
      </c>
      <c r="C311" s="72">
        <v>1</v>
      </c>
      <c r="H311" s="72">
        <v>8</v>
      </c>
      <c r="M311" s="72">
        <v>1</v>
      </c>
      <c r="N311" s="72">
        <v>5</v>
      </c>
      <c r="O311" s="72">
        <v>9</v>
      </c>
      <c r="P311" s="72">
        <v>9</v>
      </c>
      <c r="Q311" s="72">
        <v>9</v>
      </c>
      <c r="R311" s="72">
        <v>9</v>
      </c>
    </row>
    <row r="312" spans="1:18" ht="15.75" customHeight="1" x14ac:dyDescent="0.2">
      <c r="A312" s="91" t="s">
        <v>1018</v>
      </c>
      <c r="B312" s="72">
        <v>3</v>
      </c>
      <c r="C312" s="72">
        <v>5</v>
      </c>
      <c r="H312" s="72">
        <v>8</v>
      </c>
      <c r="M312" s="72">
        <v>2</v>
      </c>
      <c r="N312" s="72">
        <v>5</v>
      </c>
      <c r="O312" s="72">
        <v>4</v>
      </c>
      <c r="P312" s="72">
        <v>4</v>
      </c>
      <c r="Q312" s="72">
        <v>4</v>
      </c>
      <c r="R312" s="72">
        <v>4</v>
      </c>
    </row>
    <row r="313" spans="1:18" ht="15.75" customHeight="1" x14ac:dyDescent="0.2">
      <c r="A313" s="91" t="s">
        <v>1038</v>
      </c>
      <c r="B313" s="72">
        <v>3</v>
      </c>
      <c r="C313" s="72">
        <v>5</v>
      </c>
      <c r="H313" s="72">
        <v>8</v>
      </c>
      <c r="M313" s="72">
        <v>2</v>
      </c>
      <c r="N313" s="72">
        <v>5</v>
      </c>
      <c r="O313" s="72">
        <v>1</v>
      </c>
      <c r="P313" s="72">
        <v>1</v>
      </c>
      <c r="Q313" s="72">
        <v>1</v>
      </c>
      <c r="R313" s="72">
        <v>1</v>
      </c>
    </row>
    <row r="314" spans="1:18" ht="15.75" customHeight="1" x14ac:dyDescent="0.2">
      <c r="A314" s="91" t="s">
        <v>918</v>
      </c>
      <c r="B314" s="72">
        <v>3</v>
      </c>
      <c r="C314" s="72">
        <v>3</v>
      </c>
      <c r="H314" s="72">
        <v>8</v>
      </c>
      <c r="M314" s="72">
        <v>1</v>
      </c>
      <c r="N314" s="72">
        <v>5</v>
      </c>
      <c r="O314" s="72">
        <v>3</v>
      </c>
      <c r="P314" s="72">
        <v>1</v>
      </c>
      <c r="Q314" s="72">
        <v>3</v>
      </c>
      <c r="R314" s="72">
        <v>3</v>
      </c>
    </row>
    <row r="315" spans="1:18" ht="15.75" customHeight="1" x14ac:dyDescent="0.2">
      <c r="A315" s="91" t="s">
        <v>865</v>
      </c>
      <c r="B315" s="72">
        <v>3</v>
      </c>
      <c r="C315" s="72">
        <v>5</v>
      </c>
      <c r="H315" s="72">
        <v>5</v>
      </c>
      <c r="M315" s="72">
        <v>1</v>
      </c>
      <c r="N315" s="72">
        <v>1</v>
      </c>
      <c r="O315" s="72">
        <v>7</v>
      </c>
      <c r="P315" s="72">
        <v>7</v>
      </c>
      <c r="Q315" s="72">
        <v>7</v>
      </c>
      <c r="R315" s="72">
        <v>7</v>
      </c>
    </row>
    <row r="316" spans="1:18" ht="15.75" customHeight="1" x14ac:dyDescent="0.2">
      <c r="A316" s="91" t="s">
        <v>752</v>
      </c>
      <c r="B316" s="72">
        <v>3</v>
      </c>
      <c r="C316" s="72">
        <v>5</v>
      </c>
      <c r="H316" s="72">
        <v>5</v>
      </c>
      <c r="M316" s="72">
        <v>1</v>
      </c>
      <c r="N316" s="72">
        <v>2</v>
      </c>
      <c r="O316" s="72">
        <v>4</v>
      </c>
      <c r="P316" s="72">
        <v>4</v>
      </c>
      <c r="Q316" s="72">
        <v>4</v>
      </c>
      <c r="R316" s="72">
        <v>4</v>
      </c>
    </row>
    <row r="317" spans="1:18" ht="15.75" customHeight="1" x14ac:dyDescent="0.2">
      <c r="A317" s="91" t="s">
        <v>603</v>
      </c>
      <c r="B317" s="72">
        <v>3</v>
      </c>
      <c r="C317" s="72">
        <v>5</v>
      </c>
      <c r="H317" s="72">
        <v>8</v>
      </c>
      <c r="M317" s="72">
        <v>2</v>
      </c>
      <c r="N317" s="72">
        <v>5</v>
      </c>
      <c r="O317" s="72">
        <v>3</v>
      </c>
      <c r="P317" s="72">
        <v>3</v>
      </c>
      <c r="Q317" s="72">
        <v>3</v>
      </c>
      <c r="R317" s="72">
        <v>3</v>
      </c>
    </row>
    <row r="318" spans="1:18" ht="15.75" customHeight="1" x14ac:dyDescent="0.2">
      <c r="A318" s="91" t="s">
        <v>934</v>
      </c>
      <c r="B318" s="72">
        <v>3</v>
      </c>
      <c r="C318" s="72">
        <v>5</v>
      </c>
      <c r="H318" s="72">
        <v>5</v>
      </c>
      <c r="M318" s="72">
        <v>1</v>
      </c>
      <c r="N318" s="72">
        <v>2</v>
      </c>
      <c r="O318" s="72">
        <v>3</v>
      </c>
      <c r="P318" s="72">
        <v>3</v>
      </c>
      <c r="Q318" s="72">
        <v>3</v>
      </c>
      <c r="R318" s="72">
        <v>3</v>
      </c>
    </row>
    <row r="319" spans="1:18" ht="15.75" customHeight="1" x14ac:dyDescent="0.2">
      <c r="A319" s="91" t="s">
        <v>1039</v>
      </c>
      <c r="B319" s="72">
        <v>3</v>
      </c>
      <c r="C319" s="72">
        <v>5</v>
      </c>
      <c r="H319" s="72">
        <v>8</v>
      </c>
      <c r="M319" s="72">
        <v>2</v>
      </c>
      <c r="N319" s="72">
        <v>5</v>
      </c>
      <c r="O319" s="72">
        <v>1</v>
      </c>
      <c r="P319" s="72">
        <v>1</v>
      </c>
      <c r="Q319" s="72">
        <v>1</v>
      </c>
      <c r="R319" s="72">
        <v>1</v>
      </c>
    </row>
    <row r="320" spans="1:18" ht="15.75" customHeight="1" x14ac:dyDescent="0.2">
      <c r="A320" s="91" t="s">
        <v>1040</v>
      </c>
      <c r="B320" s="72">
        <v>3</v>
      </c>
      <c r="C320" s="72">
        <v>5</v>
      </c>
      <c r="H320" s="72">
        <v>8</v>
      </c>
      <c r="M320" s="72">
        <v>2</v>
      </c>
      <c r="N320" s="72">
        <v>5</v>
      </c>
      <c r="O320" s="72">
        <v>1</v>
      </c>
      <c r="P320" s="72">
        <v>1</v>
      </c>
      <c r="Q320" s="72">
        <v>1</v>
      </c>
      <c r="R320" s="72">
        <v>1</v>
      </c>
    </row>
    <row r="321" spans="1:18" ht="15.75" customHeight="1" x14ac:dyDescent="0.2">
      <c r="A321" s="91" t="s">
        <v>1041</v>
      </c>
      <c r="B321" s="72">
        <v>3</v>
      </c>
      <c r="C321" s="72">
        <v>3</v>
      </c>
      <c r="H321" s="72">
        <v>8</v>
      </c>
      <c r="M321" s="72">
        <v>1</v>
      </c>
      <c r="N321" s="72">
        <v>5</v>
      </c>
      <c r="O321" s="72">
        <v>3</v>
      </c>
      <c r="P321" s="72">
        <v>3</v>
      </c>
      <c r="Q321" s="72">
        <v>3</v>
      </c>
      <c r="R321" s="72">
        <v>3</v>
      </c>
    </row>
    <row r="322" spans="1:18" ht="15.75" customHeight="1" x14ac:dyDescent="0.2">
      <c r="A322" s="91" t="s">
        <v>326</v>
      </c>
      <c r="B322" s="72">
        <v>3</v>
      </c>
      <c r="C322" s="72">
        <v>6</v>
      </c>
      <c r="H322" s="72">
        <v>8</v>
      </c>
      <c r="M322" s="72">
        <v>3</v>
      </c>
      <c r="N322" s="72">
        <v>5</v>
      </c>
      <c r="O322" s="72">
        <v>4</v>
      </c>
      <c r="P322" s="72">
        <v>1</v>
      </c>
      <c r="Q322" s="72">
        <v>4</v>
      </c>
      <c r="R322" s="72">
        <v>4</v>
      </c>
    </row>
    <row r="323" spans="1:18" ht="15.75" customHeight="1" x14ac:dyDescent="0.2">
      <c r="A323" s="91" t="s">
        <v>790</v>
      </c>
      <c r="B323" s="72">
        <v>3</v>
      </c>
      <c r="C323" s="72">
        <v>5</v>
      </c>
      <c r="H323" s="72">
        <v>8</v>
      </c>
      <c r="M323" s="72">
        <v>2</v>
      </c>
      <c r="N323" s="72">
        <v>5</v>
      </c>
      <c r="O323" s="72">
        <v>4</v>
      </c>
      <c r="P323" s="72">
        <v>4</v>
      </c>
      <c r="Q323" s="72">
        <v>4</v>
      </c>
      <c r="R323" s="72">
        <v>4</v>
      </c>
    </row>
    <row r="324" spans="1:18" ht="15.75" customHeight="1" x14ac:dyDescent="0.2">
      <c r="A324" s="91" t="s">
        <v>725</v>
      </c>
      <c r="B324" s="72">
        <v>3</v>
      </c>
      <c r="C324" s="72">
        <v>5</v>
      </c>
      <c r="H324" s="72">
        <v>8</v>
      </c>
      <c r="M324" s="72">
        <v>1</v>
      </c>
      <c r="N324" s="72">
        <v>5</v>
      </c>
      <c r="O324" s="72">
        <v>1</v>
      </c>
      <c r="P324" s="72">
        <v>1</v>
      </c>
      <c r="Q324" s="72">
        <v>1</v>
      </c>
      <c r="R324" s="72">
        <v>1</v>
      </c>
    </row>
    <row r="325" spans="1:18" ht="15.75" customHeight="1" x14ac:dyDescent="0.2">
      <c r="A325" s="91" t="s">
        <v>588</v>
      </c>
      <c r="B325" s="72">
        <v>3</v>
      </c>
      <c r="C325" s="72">
        <v>5</v>
      </c>
      <c r="H325" s="72">
        <v>8</v>
      </c>
      <c r="M325" s="72">
        <v>2</v>
      </c>
      <c r="N325" s="72">
        <v>5</v>
      </c>
      <c r="O325" s="72">
        <v>3</v>
      </c>
      <c r="P325" s="72">
        <v>1</v>
      </c>
      <c r="Q325" s="72">
        <v>3</v>
      </c>
      <c r="R325" s="72">
        <v>3</v>
      </c>
    </row>
    <row r="326" spans="1:18" ht="15.75" customHeight="1" x14ac:dyDescent="0.2">
      <c r="A326" s="91" t="s">
        <v>1042</v>
      </c>
      <c r="B326" s="72">
        <v>3</v>
      </c>
      <c r="C326" s="72">
        <v>5</v>
      </c>
      <c r="H326" s="72">
        <v>8</v>
      </c>
      <c r="M326" s="72">
        <v>2</v>
      </c>
      <c r="N326" s="72">
        <v>5</v>
      </c>
      <c r="O326" s="72">
        <v>1</v>
      </c>
      <c r="P326" s="72">
        <v>1</v>
      </c>
      <c r="Q326" s="72">
        <v>1</v>
      </c>
      <c r="R326" s="72">
        <v>1</v>
      </c>
    </row>
    <row r="327" spans="1:18" ht="15.75" customHeight="1" x14ac:dyDescent="0.2">
      <c r="A327" s="91" t="s">
        <v>974</v>
      </c>
      <c r="B327" s="72">
        <v>3</v>
      </c>
      <c r="C327" s="72">
        <v>5</v>
      </c>
      <c r="H327" s="72">
        <v>5</v>
      </c>
      <c r="M327" s="72">
        <v>1</v>
      </c>
      <c r="N327" s="72">
        <v>2</v>
      </c>
      <c r="O327" s="72">
        <v>9</v>
      </c>
      <c r="P327" s="72">
        <v>9</v>
      </c>
      <c r="Q327" s="72">
        <v>9</v>
      </c>
      <c r="R327" s="72">
        <v>9</v>
      </c>
    </row>
    <row r="328" spans="1:18" ht="15.75" customHeight="1" x14ac:dyDescent="0.2">
      <c r="A328" s="91" t="s">
        <v>887</v>
      </c>
      <c r="B328" s="72">
        <v>3</v>
      </c>
      <c r="C328" s="72">
        <v>5</v>
      </c>
      <c r="H328" s="72">
        <v>5</v>
      </c>
      <c r="M328" s="72">
        <v>1</v>
      </c>
      <c r="N328" s="72">
        <v>2</v>
      </c>
      <c r="O328" s="72">
        <v>1</v>
      </c>
      <c r="P328" s="72">
        <v>1</v>
      </c>
      <c r="Q328" s="72">
        <v>1</v>
      </c>
      <c r="R328" s="72">
        <v>1</v>
      </c>
    </row>
    <row r="329" spans="1:18" ht="15.75" customHeight="1" x14ac:dyDescent="0.2">
      <c r="A329" s="91" t="s">
        <v>306</v>
      </c>
      <c r="B329" s="72">
        <v>3</v>
      </c>
      <c r="C329" s="72">
        <v>5</v>
      </c>
      <c r="H329" s="72">
        <v>8</v>
      </c>
      <c r="M329" s="72">
        <v>1</v>
      </c>
      <c r="N329" s="72">
        <v>5</v>
      </c>
      <c r="O329" s="72">
        <v>3</v>
      </c>
      <c r="P329" s="72">
        <v>3</v>
      </c>
      <c r="Q329" s="72">
        <v>3</v>
      </c>
      <c r="R329" s="72">
        <v>3</v>
      </c>
    </row>
    <row r="330" spans="1:18" ht="15.75" customHeight="1" x14ac:dyDescent="0.2">
      <c r="A330" s="91" t="s">
        <v>1043</v>
      </c>
      <c r="B330" s="72">
        <v>3</v>
      </c>
      <c r="C330" s="72">
        <v>5</v>
      </c>
      <c r="H330" s="72">
        <v>8</v>
      </c>
      <c r="M330" s="72">
        <v>1</v>
      </c>
      <c r="N330" s="72">
        <v>5</v>
      </c>
      <c r="O330" s="72">
        <v>1</v>
      </c>
      <c r="P330" s="72">
        <v>3</v>
      </c>
      <c r="Q330" s="72">
        <v>3</v>
      </c>
      <c r="R330" s="72">
        <v>3</v>
      </c>
    </row>
    <row r="331" spans="1:18" ht="15.75" customHeight="1" x14ac:dyDescent="0.2">
      <c r="A331" s="91" t="s">
        <v>929</v>
      </c>
      <c r="B331" s="72">
        <v>3</v>
      </c>
      <c r="C331" s="72">
        <v>5</v>
      </c>
      <c r="H331" s="72">
        <v>5</v>
      </c>
      <c r="M331" s="72">
        <v>1</v>
      </c>
      <c r="N331" s="72">
        <v>2</v>
      </c>
      <c r="O331" s="72">
        <v>9</v>
      </c>
      <c r="P331" s="72">
        <v>9</v>
      </c>
      <c r="Q331" s="72">
        <v>9</v>
      </c>
      <c r="R331" s="72">
        <v>9</v>
      </c>
    </row>
    <row r="332" spans="1:18" ht="15.75" customHeight="1" x14ac:dyDescent="0.2">
      <c r="A332" s="91" t="s">
        <v>1044</v>
      </c>
      <c r="B332" s="72">
        <v>3</v>
      </c>
      <c r="C332" s="72">
        <v>3</v>
      </c>
      <c r="H332" s="72">
        <v>8</v>
      </c>
      <c r="M332" s="72">
        <v>2</v>
      </c>
      <c r="N332" s="72">
        <v>5</v>
      </c>
      <c r="O332" s="72">
        <v>1</v>
      </c>
      <c r="P332" s="72">
        <v>1</v>
      </c>
      <c r="Q332" s="72">
        <v>1</v>
      </c>
      <c r="R332" s="72">
        <v>1</v>
      </c>
    </row>
    <row r="333" spans="1:18" ht="15.75" customHeight="1" x14ac:dyDescent="0.2">
      <c r="A333" s="91" t="s">
        <v>1045</v>
      </c>
      <c r="B333" s="72">
        <v>3</v>
      </c>
      <c r="C333" s="72">
        <v>6</v>
      </c>
      <c r="H333" s="72">
        <v>8</v>
      </c>
      <c r="M333" s="72">
        <v>1</v>
      </c>
      <c r="N333" s="72">
        <v>5</v>
      </c>
      <c r="O333" s="72">
        <v>1</v>
      </c>
      <c r="P333" s="72">
        <v>4</v>
      </c>
      <c r="Q333" s="72">
        <v>1</v>
      </c>
      <c r="R333" s="72">
        <v>1</v>
      </c>
    </row>
    <row r="334" spans="1:18" ht="15.75" customHeight="1" x14ac:dyDescent="0.2">
      <c r="A334" s="91" t="s">
        <v>1046</v>
      </c>
      <c r="B334" s="72">
        <v>3</v>
      </c>
      <c r="C334" s="72">
        <v>5</v>
      </c>
      <c r="H334" s="72">
        <v>8</v>
      </c>
      <c r="M334" s="72">
        <v>1</v>
      </c>
      <c r="N334" s="72">
        <v>5</v>
      </c>
      <c r="O334" s="72">
        <v>3</v>
      </c>
      <c r="P334" s="72">
        <v>9</v>
      </c>
      <c r="Q334" s="72">
        <v>3</v>
      </c>
      <c r="R334" s="72">
        <v>3</v>
      </c>
    </row>
    <row r="335" spans="1:18" ht="15.75" customHeight="1" x14ac:dyDescent="0.2">
      <c r="A335" s="91" t="s">
        <v>1047</v>
      </c>
      <c r="B335" s="72">
        <v>3</v>
      </c>
      <c r="C335" s="72">
        <v>6</v>
      </c>
      <c r="H335" s="72">
        <v>8</v>
      </c>
      <c r="M335" s="72">
        <v>1</v>
      </c>
      <c r="N335" s="72">
        <v>5</v>
      </c>
      <c r="O335" s="72">
        <v>3</v>
      </c>
      <c r="P335" s="72">
        <v>1</v>
      </c>
      <c r="Q335" s="72">
        <v>3</v>
      </c>
      <c r="R335" s="72">
        <v>3</v>
      </c>
    </row>
    <row r="336" spans="1:18" ht="15.75" customHeight="1" x14ac:dyDescent="0.2">
      <c r="A336" s="91" t="s">
        <v>466</v>
      </c>
      <c r="B336" s="72">
        <v>3</v>
      </c>
      <c r="C336" s="72">
        <v>21</v>
      </c>
      <c r="H336" s="72">
        <v>21</v>
      </c>
      <c r="M336" s="72">
        <v>1</v>
      </c>
      <c r="N336" s="72">
        <v>2</v>
      </c>
      <c r="O336" s="72">
        <v>4</v>
      </c>
      <c r="P336" s="72">
        <v>4</v>
      </c>
      <c r="Q336" s="72">
        <v>4</v>
      </c>
      <c r="R336" s="72">
        <v>4</v>
      </c>
    </row>
    <row r="337" spans="1:18" ht="15.75" customHeight="1" x14ac:dyDescent="0.2">
      <c r="A337" s="91" t="s">
        <v>825</v>
      </c>
      <c r="B337" s="72">
        <v>3</v>
      </c>
      <c r="C337" s="72">
        <v>5</v>
      </c>
      <c r="H337" s="72">
        <v>8</v>
      </c>
      <c r="M337" s="72">
        <v>1</v>
      </c>
      <c r="N337" s="72">
        <v>5</v>
      </c>
      <c r="O337" s="72">
        <v>1</v>
      </c>
      <c r="P337" s="72">
        <v>1</v>
      </c>
      <c r="Q337" s="72">
        <v>1</v>
      </c>
      <c r="R337" s="72">
        <v>1</v>
      </c>
    </row>
    <row r="338" spans="1:18" ht="15.75" customHeight="1" x14ac:dyDescent="0.2">
      <c r="A338" s="91" t="s">
        <v>1048</v>
      </c>
      <c r="B338" s="72">
        <v>3</v>
      </c>
      <c r="C338" s="72">
        <v>3</v>
      </c>
      <c r="H338" s="72">
        <v>8</v>
      </c>
      <c r="M338" s="72">
        <v>1</v>
      </c>
      <c r="N338" s="72">
        <v>5</v>
      </c>
      <c r="O338" s="72">
        <v>1</v>
      </c>
      <c r="P338" s="72">
        <v>1</v>
      </c>
      <c r="Q338" s="72">
        <v>1</v>
      </c>
      <c r="R338" s="72">
        <v>1</v>
      </c>
    </row>
    <row r="339" spans="1:18" ht="15.75" customHeight="1" x14ac:dyDescent="0.2">
      <c r="A339" s="91" t="s">
        <v>416</v>
      </c>
      <c r="B339" s="72">
        <v>3</v>
      </c>
      <c r="C339" s="72">
        <v>5</v>
      </c>
      <c r="H339" s="72">
        <v>5</v>
      </c>
      <c r="M339" s="72">
        <v>1</v>
      </c>
      <c r="N339" s="72">
        <v>2</v>
      </c>
      <c r="O339" s="72">
        <v>1</v>
      </c>
      <c r="P339" s="72">
        <v>1</v>
      </c>
      <c r="Q339" s="72">
        <v>1</v>
      </c>
      <c r="R339" s="72">
        <v>1</v>
      </c>
    </row>
    <row r="340" spans="1:18" ht="15.75" customHeight="1" x14ac:dyDescent="0.2">
      <c r="A340" s="91" t="s">
        <v>621</v>
      </c>
      <c r="B340" s="72">
        <v>3</v>
      </c>
      <c r="C340" s="72">
        <v>5</v>
      </c>
      <c r="H340" s="72">
        <v>8</v>
      </c>
      <c r="M340" s="72">
        <v>1</v>
      </c>
      <c r="N340" s="72">
        <v>5</v>
      </c>
      <c r="O340" s="72">
        <v>7</v>
      </c>
      <c r="P340" s="72">
        <v>7</v>
      </c>
      <c r="Q340" s="72">
        <v>7</v>
      </c>
      <c r="R340" s="72">
        <v>7</v>
      </c>
    </row>
    <row r="341" spans="1:18" ht="15.75" customHeight="1" x14ac:dyDescent="0.2">
      <c r="A341" s="91" t="s">
        <v>977</v>
      </c>
      <c r="B341" s="72">
        <v>3</v>
      </c>
      <c r="C341" s="72">
        <v>5</v>
      </c>
      <c r="H341" s="72">
        <v>5</v>
      </c>
      <c r="M341" s="72">
        <v>1</v>
      </c>
      <c r="N341" s="72">
        <v>2</v>
      </c>
      <c r="O341" s="72">
        <v>1</v>
      </c>
      <c r="P341" s="72">
        <v>1</v>
      </c>
      <c r="Q341" s="72">
        <v>1</v>
      </c>
      <c r="R341" s="72">
        <v>1</v>
      </c>
    </row>
    <row r="342" spans="1:18" ht="15.75" customHeight="1" x14ac:dyDescent="0.2">
      <c r="A342" s="91" t="s">
        <v>302</v>
      </c>
      <c r="B342" s="72">
        <v>3</v>
      </c>
      <c r="C342" s="72">
        <v>5</v>
      </c>
      <c r="H342" s="72">
        <v>5</v>
      </c>
      <c r="M342" s="72">
        <v>1</v>
      </c>
      <c r="N342" s="72">
        <v>2</v>
      </c>
      <c r="O342" s="72">
        <v>9</v>
      </c>
      <c r="P342" s="72">
        <v>9</v>
      </c>
      <c r="Q342" s="72">
        <v>9</v>
      </c>
      <c r="R342" s="72">
        <v>9</v>
      </c>
    </row>
    <row r="343" spans="1:18" ht="15.75" customHeight="1" x14ac:dyDescent="0.2">
      <c r="A343" s="91" t="s">
        <v>735</v>
      </c>
      <c r="B343" s="72">
        <v>3</v>
      </c>
      <c r="C343" s="72">
        <v>3</v>
      </c>
      <c r="H343" s="72">
        <v>8</v>
      </c>
      <c r="M343" s="72">
        <v>2</v>
      </c>
      <c r="N343" s="72">
        <v>5</v>
      </c>
      <c r="O343" s="72">
        <v>1</v>
      </c>
      <c r="P343" s="72">
        <v>1</v>
      </c>
      <c r="Q343" s="72">
        <v>1</v>
      </c>
      <c r="R343" s="72">
        <v>1</v>
      </c>
    </row>
    <row r="344" spans="1:18" ht="15.75" customHeight="1" x14ac:dyDescent="0.2">
      <c r="A344" s="91" t="s">
        <v>1049</v>
      </c>
      <c r="B344" s="72">
        <v>3</v>
      </c>
      <c r="C344" s="72">
        <v>5</v>
      </c>
      <c r="H344" s="72">
        <v>8</v>
      </c>
      <c r="M344" s="72">
        <v>1</v>
      </c>
      <c r="N344" s="72">
        <v>5</v>
      </c>
      <c r="O344" s="72">
        <v>9</v>
      </c>
      <c r="P344" s="72">
        <v>9</v>
      </c>
      <c r="Q344" s="72">
        <v>9</v>
      </c>
      <c r="R344" s="72">
        <v>9</v>
      </c>
    </row>
    <row r="345" spans="1:18" ht="15.75" customHeight="1" x14ac:dyDescent="0.2">
      <c r="A345" s="91" t="s">
        <v>1050</v>
      </c>
      <c r="B345" s="72">
        <v>3</v>
      </c>
      <c r="C345" s="72">
        <v>1</v>
      </c>
      <c r="H345" s="72">
        <v>8</v>
      </c>
      <c r="M345" s="72">
        <v>1</v>
      </c>
      <c r="N345" s="72">
        <v>5</v>
      </c>
      <c r="O345" s="72">
        <v>3</v>
      </c>
      <c r="P345" s="72">
        <v>3</v>
      </c>
      <c r="Q345" s="72">
        <v>3</v>
      </c>
      <c r="R345" s="72">
        <v>3</v>
      </c>
    </row>
    <row r="346" spans="1:18" ht="15.75" customHeight="1" x14ac:dyDescent="0.2">
      <c r="A346" s="91" t="s">
        <v>329</v>
      </c>
      <c r="B346" s="72">
        <v>3</v>
      </c>
      <c r="C346" s="72">
        <v>5</v>
      </c>
      <c r="H346" s="72">
        <v>8</v>
      </c>
      <c r="M346" s="72">
        <v>2</v>
      </c>
      <c r="N346" s="72">
        <v>5</v>
      </c>
      <c r="O346" s="72">
        <v>9</v>
      </c>
      <c r="P346" s="72">
        <v>9</v>
      </c>
      <c r="Q346" s="72">
        <v>9</v>
      </c>
      <c r="R346" s="72">
        <v>9</v>
      </c>
    </row>
    <row r="347" spans="1:18" ht="15.75" customHeight="1" x14ac:dyDescent="0.2">
      <c r="A347" s="91" t="s">
        <v>1002</v>
      </c>
      <c r="B347" s="72">
        <v>3</v>
      </c>
      <c r="C347" s="72">
        <v>5</v>
      </c>
      <c r="H347" s="72">
        <v>8</v>
      </c>
      <c r="M347" s="72">
        <v>1</v>
      </c>
      <c r="N347" s="72">
        <v>5</v>
      </c>
      <c r="O347" s="72">
        <v>9</v>
      </c>
      <c r="P347" s="72">
        <v>9</v>
      </c>
      <c r="Q347" s="72">
        <v>9</v>
      </c>
      <c r="R347" s="72">
        <v>9</v>
      </c>
    </row>
    <row r="348" spans="1:18" ht="15.75" customHeight="1" x14ac:dyDescent="0.2">
      <c r="A348" s="91" t="s">
        <v>910</v>
      </c>
      <c r="B348" s="72">
        <v>3</v>
      </c>
      <c r="C348" s="72">
        <v>5</v>
      </c>
      <c r="H348" s="72">
        <v>8</v>
      </c>
      <c r="M348" s="72">
        <v>1</v>
      </c>
      <c r="N348" s="72">
        <v>5</v>
      </c>
      <c r="O348" s="72">
        <v>7</v>
      </c>
      <c r="P348" s="72">
        <v>4</v>
      </c>
      <c r="Q348" s="72">
        <v>7</v>
      </c>
      <c r="R348" s="72">
        <v>7</v>
      </c>
    </row>
    <row r="349" spans="1:18" ht="15.75" customHeight="1" x14ac:dyDescent="0.2">
      <c r="A349" s="91" t="s">
        <v>775</v>
      </c>
      <c r="B349" s="72">
        <v>3</v>
      </c>
      <c r="C349" s="72">
        <v>5</v>
      </c>
      <c r="H349" s="72">
        <v>8</v>
      </c>
      <c r="M349" s="72">
        <v>1</v>
      </c>
      <c r="N349" s="72">
        <v>5</v>
      </c>
      <c r="O349" s="72">
        <v>9</v>
      </c>
      <c r="P349" s="72">
        <v>9</v>
      </c>
      <c r="Q349" s="72">
        <v>9</v>
      </c>
      <c r="R349" s="72">
        <v>9</v>
      </c>
    </row>
    <row r="350" spans="1:18" ht="15.75" customHeight="1" x14ac:dyDescent="0.2">
      <c r="A350" s="91" t="s">
        <v>329</v>
      </c>
      <c r="B350" s="72">
        <v>3</v>
      </c>
      <c r="C350" s="72">
        <v>5</v>
      </c>
      <c r="H350" s="72">
        <v>8</v>
      </c>
      <c r="M350" s="72">
        <v>2</v>
      </c>
      <c r="N350" s="72">
        <v>5</v>
      </c>
      <c r="O350" s="72">
        <v>9</v>
      </c>
      <c r="P350" s="72">
        <v>9</v>
      </c>
      <c r="Q350" s="72">
        <v>9</v>
      </c>
      <c r="R350" s="72">
        <v>9</v>
      </c>
    </row>
    <row r="351" spans="1:18" ht="15.75" customHeight="1" x14ac:dyDescent="0.2">
      <c r="A351" s="91" t="s">
        <v>484</v>
      </c>
      <c r="B351" s="72">
        <v>3</v>
      </c>
      <c r="C351" s="72">
        <v>5</v>
      </c>
      <c r="H351" s="72">
        <v>8</v>
      </c>
      <c r="M351" s="72">
        <v>1</v>
      </c>
      <c r="N351" s="72">
        <v>5</v>
      </c>
      <c r="O351" s="72">
        <v>1</v>
      </c>
      <c r="P351" s="72">
        <v>1</v>
      </c>
      <c r="Q351" s="72">
        <v>1</v>
      </c>
      <c r="R351" s="72">
        <v>1</v>
      </c>
    </row>
    <row r="352" spans="1:18" ht="15.75" customHeight="1" x14ac:dyDescent="0.2">
      <c r="A352" s="91" t="s">
        <v>1051</v>
      </c>
      <c r="B352" s="72">
        <v>3</v>
      </c>
      <c r="C352" s="72">
        <v>5</v>
      </c>
      <c r="H352" s="72">
        <v>5</v>
      </c>
      <c r="M352" s="72">
        <v>1</v>
      </c>
      <c r="N352" s="72">
        <v>2</v>
      </c>
      <c r="O352" s="72">
        <v>1</v>
      </c>
      <c r="P352" s="72">
        <v>3</v>
      </c>
      <c r="Q352" s="72">
        <v>3</v>
      </c>
      <c r="R352" s="72">
        <v>3</v>
      </c>
    </row>
    <row r="353" spans="1:18" ht="15.75" customHeight="1" x14ac:dyDescent="0.2">
      <c r="A353" s="91" t="s">
        <v>657</v>
      </c>
      <c r="B353" s="72">
        <v>3</v>
      </c>
      <c r="C353" s="72">
        <v>5</v>
      </c>
      <c r="H353" s="72">
        <v>8</v>
      </c>
      <c r="M353" s="72">
        <v>2</v>
      </c>
      <c r="N353" s="72">
        <v>5</v>
      </c>
      <c r="O353" s="72">
        <v>1</v>
      </c>
      <c r="P353" s="72">
        <v>3</v>
      </c>
      <c r="Q353" s="72">
        <v>3</v>
      </c>
      <c r="R353" s="72">
        <v>3</v>
      </c>
    </row>
    <row r="354" spans="1:18" ht="15.75" customHeight="1" x14ac:dyDescent="0.2">
      <c r="A354" s="91" t="s">
        <v>1052</v>
      </c>
      <c r="B354" s="72">
        <v>3</v>
      </c>
      <c r="C354" s="72">
        <v>5</v>
      </c>
      <c r="H354" s="72">
        <v>8</v>
      </c>
      <c r="M354" s="72">
        <v>1</v>
      </c>
      <c r="N354" s="72">
        <v>5</v>
      </c>
      <c r="O354" s="72">
        <v>3</v>
      </c>
      <c r="P354" s="72">
        <v>1</v>
      </c>
      <c r="Q354" s="72">
        <v>3</v>
      </c>
      <c r="R354" s="72">
        <v>3</v>
      </c>
    </row>
    <row r="355" spans="1:18" ht="15.75" customHeight="1" x14ac:dyDescent="0.2">
      <c r="A355" s="91" t="s">
        <v>296</v>
      </c>
      <c r="B355" s="72">
        <v>3</v>
      </c>
      <c r="C355" s="72">
        <v>2</v>
      </c>
      <c r="H355" s="72">
        <v>8</v>
      </c>
      <c r="M355" s="72">
        <v>1</v>
      </c>
      <c r="N355" s="72">
        <v>5</v>
      </c>
      <c r="O355" s="72">
        <v>7</v>
      </c>
      <c r="P355" s="72">
        <v>7</v>
      </c>
      <c r="Q355" s="72">
        <v>7</v>
      </c>
      <c r="R355" s="72">
        <v>7</v>
      </c>
    </row>
    <row r="356" spans="1:18" ht="15.75" customHeight="1" x14ac:dyDescent="0.2">
      <c r="A356" s="91" t="s">
        <v>1053</v>
      </c>
      <c r="B356" s="72">
        <v>3</v>
      </c>
      <c r="C356" s="72">
        <v>5</v>
      </c>
      <c r="H356" s="72">
        <v>8</v>
      </c>
      <c r="M356" s="72">
        <v>1</v>
      </c>
      <c r="N356" s="72">
        <v>5</v>
      </c>
      <c r="O356" s="72">
        <v>3</v>
      </c>
      <c r="P356" s="72">
        <v>3</v>
      </c>
      <c r="Q356" s="72">
        <v>3</v>
      </c>
      <c r="R356" s="72">
        <v>3</v>
      </c>
    </row>
    <row r="357" spans="1:18" ht="15.75" customHeight="1" x14ac:dyDescent="0.2">
      <c r="A357" s="91" t="s">
        <v>1014</v>
      </c>
      <c r="B357" s="72">
        <v>3</v>
      </c>
      <c r="C357" s="72">
        <v>5</v>
      </c>
      <c r="H357" s="72">
        <v>8</v>
      </c>
      <c r="M357" s="72">
        <v>1</v>
      </c>
      <c r="N357" s="72">
        <v>5</v>
      </c>
      <c r="O357" s="72">
        <v>9</v>
      </c>
      <c r="P357" s="72">
        <v>9</v>
      </c>
      <c r="Q357" s="72">
        <v>9</v>
      </c>
      <c r="R357" s="72">
        <v>9</v>
      </c>
    </row>
    <row r="358" spans="1:18" ht="15.75" customHeight="1" x14ac:dyDescent="0.2">
      <c r="A358" s="91" t="s">
        <v>284</v>
      </c>
      <c r="B358" s="72">
        <v>3</v>
      </c>
      <c r="C358" s="72">
        <v>5</v>
      </c>
      <c r="H358" s="72">
        <v>8</v>
      </c>
      <c r="M358" s="72">
        <v>2</v>
      </c>
      <c r="N358" s="72">
        <v>5</v>
      </c>
      <c r="O358" s="72">
        <v>1</v>
      </c>
      <c r="P358" s="72">
        <v>3</v>
      </c>
      <c r="Q358" s="72">
        <v>3</v>
      </c>
      <c r="R358" s="72">
        <v>3</v>
      </c>
    </row>
    <row r="359" spans="1:18" ht="15.75" customHeight="1" x14ac:dyDescent="0.2">
      <c r="A359" s="91" t="s">
        <v>1009</v>
      </c>
      <c r="B359" s="72">
        <v>3</v>
      </c>
      <c r="C359" s="72">
        <v>5</v>
      </c>
      <c r="H359" s="72">
        <v>8</v>
      </c>
      <c r="M359" s="72">
        <v>1</v>
      </c>
      <c r="N359" s="72">
        <v>5</v>
      </c>
      <c r="O359" s="72">
        <v>1</v>
      </c>
      <c r="P359" s="72">
        <v>1</v>
      </c>
      <c r="Q359" s="72">
        <v>1</v>
      </c>
      <c r="R359" s="72">
        <v>1</v>
      </c>
    </row>
    <row r="360" spans="1:18" ht="15.75" customHeight="1" x14ac:dyDescent="0.2">
      <c r="A360" s="91" t="s">
        <v>1054</v>
      </c>
      <c r="B360" s="72">
        <v>3</v>
      </c>
      <c r="C360" s="72">
        <v>3</v>
      </c>
      <c r="H360" s="72">
        <v>8</v>
      </c>
      <c r="M360" s="72">
        <v>1</v>
      </c>
      <c r="N360" s="72">
        <v>5</v>
      </c>
      <c r="O360" s="72">
        <v>1</v>
      </c>
      <c r="P360" s="72">
        <v>3</v>
      </c>
      <c r="Q360" s="72">
        <v>3</v>
      </c>
      <c r="R360" s="72">
        <v>3</v>
      </c>
    </row>
    <row r="361" spans="1:18" ht="15.75" customHeight="1" x14ac:dyDescent="0.2">
      <c r="A361" s="91" t="s">
        <v>1055</v>
      </c>
      <c r="B361" s="72">
        <v>3</v>
      </c>
      <c r="C361" s="72">
        <v>1</v>
      </c>
      <c r="H361" s="72">
        <v>8</v>
      </c>
      <c r="M361" s="72">
        <v>2</v>
      </c>
      <c r="N361" s="72">
        <v>5</v>
      </c>
      <c r="O361" s="72">
        <v>3</v>
      </c>
      <c r="P361" s="72">
        <v>3</v>
      </c>
      <c r="Q361" s="72">
        <v>3</v>
      </c>
      <c r="R361" s="72">
        <v>3</v>
      </c>
    </row>
    <row r="362" spans="1:18" ht="15.75" customHeight="1" x14ac:dyDescent="0.2">
      <c r="A362" s="91" t="s">
        <v>480</v>
      </c>
      <c r="B362" s="72">
        <v>3</v>
      </c>
      <c r="C362" s="72">
        <v>5</v>
      </c>
      <c r="H362" s="72">
        <v>8</v>
      </c>
      <c r="M362" s="72">
        <v>1</v>
      </c>
      <c r="N362" s="72">
        <v>5</v>
      </c>
      <c r="O362" s="72">
        <v>3</v>
      </c>
      <c r="P362" s="72">
        <v>3</v>
      </c>
      <c r="Q362" s="72">
        <v>3</v>
      </c>
      <c r="R362" s="72">
        <v>3</v>
      </c>
    </row>
    <row r="363" spans="1:18" ht="15.75" customHeight="1" x14ac:dyDescent="0.2">
      <c r="A363" s="91" t="s">
        <v>1056</v>
      </c>
      <c r="B363" s="72">
        <v>3</v>
      </c>
      <c r="C363" s="72">
        <v>3</v>
      </c>
      <c r="H363" s="72">
        <v>8</v>
      </c>
      <c r="M363" s="72">
        <v>2</v>
      </c>
      <c r="N363" s="72">
        <v>5</v>
      </c>
      <c r="O363" s="72">
        <v>3</v>
      </c>
      <c r="P363" s="72">
        <v>3</v>
      </c>
      <c r="Q363" s="72">
        <v>3</v>
      </c>
      <c r="R363" s="72">
        <v>3</v>
      </c>
    </row>
    <row r="364" spans="1:18" ht="15.75" customHeight="1" x14ac:dyDescent="0.2"/>
    <row r="365" spans="1:18" ht="15.75" customHeight="1" x14ac:dyDescent="0.2"/>
    <row r="366" spans="1:18" ht="15.75" customHeight="1" x14ac:dyDescent="0.2"/>
    <row r="367" spans="1:18" ht="15.75" customHeight="1" x14ac:dyDescent="0.2"/>
    <row r="368" spans="1:1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2">
    <mergeCell ref="A1:R1"/>
    <mergeCell ref="A2:R2"/>
  </mergeCells>
  <pageMargins left="0.7" right="0.7" top="0.75" bottom="0.75" header="0" footer="0"/>
  <pageSetup orientation="landscape" r:id="rId1"/>
  <headerFooter>
    <oddFooter>&amp;C&amp;1#&amp;"Calibri"&amp;8&amp;K000000Classification: Confidential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1C1DB-1F3D-44A1-A5EC-1BA881BBF5EC}">
  <dimension ref="A1:G995"/>
  <sheetViews>
    <sheetView workbookViewId="0">
      <selection activeCell="B7" sqref="B7"/>
    </sheetView>
  </sheetViews>
  <sheetFormatPr defaultColWidth="12.625" defaultRowHeight="15" customHeight="1" x14ac:dyDescent="0.2"/>
  <cols>
    <col min="1" max="1" width="14.75" style="48" customWidth="1"/>
    <col min="2" max="2" width="32.375" style="48" customWidth="1"/>
    <col min="3" max="3" width="51.75" style="48" customWidth="1"/>
    <col min="4" max="4" width="24.5" style="48" customWidth="1"/>
    <col min="5" max="5" width="21.25" style="48" customWidth="1"/>
    <col min="6" max="6" width="30.75" style="48" customWidth="1"/>
    <col min="7" max="7" width="21.5" style="48" customWidth="1"/>
    <col min="8" max="26" width="7.625" style="48" customWidth="1"/>
    <col min="27" max="16384" width="12.625" style="48"/>
  </cols>
  <sheetData>
    <row r="1" spans="1:7" x14ac:dyDescent="0.25">
      <c r="A1" s="207" t="s">
        <v>92</v>
      </c>
      <c r="B1" s="208"/>
      <c r="C1" s="208"/>
      <c r="D1" s="208"/>
      <c r="E1" s="208"/>
      <c r="F1" s="208"/>
      <c r="G1" s="209"/>
    </row>
    <row r="2" spans="1:7" x14ac:dyDescent="0.25">
      <c r="A2" s="210" t="s">
        <v>1</v>
      </c>
      <c r="B2" s="170"/>
      <c r="C2" s="170"/>
      <c r="D2" s="170"/>
      <c r="E2" s="170"/>
      <c r="F2" s="170"/>
      <c r="G2" s="211"/>
    </row>
    <row r="3" spans="1:7" x14ac:dyDescent="0.25">
      <c r="A3" s="210" t="s">
        <v>73</v>
      </c>
      <c r="B3" s="170"/>
      <c r="C3" s="170"/>
      <c r="D3" s="170"/>
      <c r="E3" s="170"/>
      <c r="F3" s="170"/>
      <c r="G3" s="211"/>
    </row>
    <row r="4" spans="1:7" x14ac:dyDescent="0.25">
      <c r="A4" s="212" t="s">
        <v>74</v>
      </c>
      <c r="B4" s="213"/>
      <c r="C4" s="213"/>
      <c r="D4" s="213"/>
      <c r="E4" s="213"/>
      <c r="F4" s="213"/>
      <c r="G4" s="214"/>
    </row>
    <row r="5" spans="1:7" ht="78" customHeight="1" x14ac:dyDescent="0.2">
      <c r="A5" s="172" t="s">
        <v>1148</v>
      </c>
      <c r="B5" s="215"/>
      <c r="C5" s="215"/>
      <c r="D5" s="215"/>
      <c r="E5" s="215"/>
      <c r="F5" s="215"/>
      <c r="G5" s="216"/>
    </row>
    <row r="6" spans="1:7" x14ac:dyDescent="0.2">
      <c r="A6" s="37" t="s">
        <v>4</v>
      </c>
      <c r="B6" s="37" t="s">
        <v>5</v>
      </c>
      <c r="C6" s="37" t="s">
        <v>6</v>
      </c>
      <c r="D6" s="37" t="s">
        <v>174</v>
      </c>
      <c r="E6" s="38" t="s">
        <v>175</v>
      </c>
      <c r="F6" s="37" t="s">
        <v>7</v>
      </c>
      <c r="G6" s="37" t="s">
        <v>8</v>
      </c>
    </row>
    <row r="7" spans="1:7" ht="60" x14ac:dyDescent="0.25">
      <c r="A7" s="156">
        <v>1</v>
      </c>
      <c r="B7" s="43" t="s">
        <v>9</v>
      </c>
      <c r="C7" s="9" t="s">
        <v>95</v>
      </c>
      <c r="D7" s="39" t="s">
        <v>182</v>
      </c>
      <c r="E7" s="8">
        <v>18</v>
      </c>
      <c r="F7" s="8">
        <v>17</v>
      </c>
      <c r="G7" s="8" t="s">
        <v>10</v>
      </c>
    </row>
    <row r="8" spans="1:7" x14ac:dyDescent="0.25">
      <c r="A8" s="156">
        <v>2</v>
      </c>
      <c r="B8" s="43" t="s">
        <v>11</v>
      </c>
      <c r="C8" s="9" t="s">
        <v>99</v>
      </c>
      <c r="D8" s="17" t="s">
        <v>96</v>
      </c>
      <c r="E8" s="8">
        <v>11</v>
      </c>
      <c r="F8" s="8">
        <v>17</v>
      </c>
      <c r="G8" s="8" t="s">
        <v>12</v>
      </c>
    </row>
    <row r="9" spans="1:7" ht="16.5" customHeight="1" x14ac:dyDescent="0.25">
      <c r="A9" s="156">
        <v>3</v>
      </c>
      <c r="B9" s="43" t="s">
        <v>13</v>
      </c>
      <c r="C9" s="9" t="s">
        <v>201</v>
      </c>
      <c r="D9" s="17" t="s">
        <v>200</v>
      </c>
      <c r="E9" s="8">
        <v>91</v>
      </c>
      <c r="F9" s="8">
        <v>58</v>
      </c>
      <c r="G9" s="8" t="s">
        <v>12</v>
      </c>
    </row>
    <row r="10" spans="1:7" ht="30" x14ac:dyDescent="0.25">
      <c r="A10" s="155">
        <v>4</v>
      </c>
      <c r="B10" s="92" t="s">
        <v>14</v>
      </c>
      <c r="C10" s="154" t="s">
        <v>100</v>
      </c>
      <c r="D10" s="17" t="s">
        <v>101</v>
      </c>
      <c r="E10" s="8">
        <v>5</v>
      </c>
      <c r="F10" s="8">
        <v>16</v>
      </c>
      <c r="G10" s="8" t="s">
        <v>15</v>
      </c>
    </row>
    <row r="11" spans="1:7" x14ac:dyDescent="0.25">
      <c r="A11" s="147">
        <v>5</v>
      </c>
      <c r="B11" s="16" t="s">
        <v>16</v>
      </c>
      <c r="C11" s="96" t="s">
        <v>102</v>
      </c>
      <c r="D11" s="153" t="s">
        <v>103</v>
      </c>
      <c r="E11" s="8">
        <v>6</v>
      </c>
      <c r="F11" s="8">
        <v>6</v>
      </c>
      <c r="G11" s="8"/>
    </row>
    <row r="12" spans="1:7" x14ac:dyDescent="0.25">
      <c r="A12" s="147">
        <v>6</v>
      </c>
      <c r="B12" s="146" t="s">
        <v>17</v>
      </c>
      <c r="C12" s="96" t="s">
        <v>178</v>
      </c>
      <c r="D12" s="145"/>
      <c r="E12" s="8">
        <v>10</v>
      </c>
      <c r="F12" s="8">
        <v>16</v>
      </c>
      <c r="G12" s="8" t="s">
        <v>20</v>
      </c>
    </row>
    <row r="13" spans="1:7" x14ac:dyDescent="0.25">
      <c r="A13" s="147">
        <v>7</v>
      </c>
      <c r="B13" s="146" t="s">
        <v>23</v>
      </c>
      <c r="C13" s="96" t="s">
        <v>179</v>
      </c>
      <c r="D13" s="145"/>
      <c r="E13" s="8">
        <v>78</v>
      </c>
      <c r="F13" s="8">
        <v>56</v>
      </c>
      <c r="G13" s="8" t="s">
        <v>10</v>
      </c>
    </row>
    <row r="14" spans="1:7" x14ac:dyDescent="0.25">
      <c r="A14" s="147">
        <v>8</v>
      </c>
      <c r="B14" s="146" t="s">
        <v>25</v>
      </c>
      <c r="C14" s="96" t="s">
        <v>177</v>
      </c>
      <c r="D14" s="145"/>
      <c r="E14" s="8">
        <v>82</v>
      </c>
      <c r="F14" s="8">
        <v>56</v>
      </c>
      <c r="G14" s="8" t="s">
        <v>27</v>
      </c>
    </row>
    <row r="15" spans="1:7" x14ac:dyDescent="0.25">
      <c r="A15" s="147">
        <v>9</v>
      </c>
      <c r="B15" s="146" t="s">
        <v>34</v>
      </c>
      <c r="C15" s="96" t="s">
        <v>35</v>
      </c>
      <c r="D15" s="152"/>
      <c r="E15" s="112">
        <v>88</v>
      </c>
      <c r="F15" s="112">
        <v>57</v>
      </c>
      <c r="G15" s="151"/>
    </row>
    <row r="16" spans="1:7" x14ac:dyDescent="0.25">
      <c r="A16" s="147">
        <v>10</v>
      </c>
      <c r="B16" s="129" t="s">
        <v>1133</v>
      </c>
      <c r="C16" s="22" t="s">
        <v>1132</v>
      </c>
      <c r="D16" s="150"/>
      <c r="E16" s="127">
        <v>81</v>
      </c>
      <c r="F16" s="127">
        <v>56</v>
      </c>
      <c r="G16" s="91"/>
    </row>
    <row r="17" spans="1:7" x14ac:dyDescent="0.25">
      <c r="A17" s="147">
        <v>11</v>
      </c>
      <c r="B17" s="146" t="s">
        <v>36</v>
      </c>
      <c r="C17" s="96" t="s">
        <v>180</v>
      </c>
      <c r="D17" s="149"/>
      <c r="E17" s="148"/>
      <c r="F17" s="148"/>
      <c r="G17" s="148" t="s">
        <v>37</v>
      </c>
    </row>
    <row r="18" spans="1:7" ht="15" customHeight="1" x14ac:dyDescent="0.25">
      <c r="A18" s="147">
        <v>12</v>
      </c>
      <c r="B18" s="146" t="s">
        <v>38</v>
      </c>
      <c r="C18" s="96" t="s">
        <v>181</v>
      </c>
      <c r="D18" s="145"/>
      <c r="E18" s="8"/>
      <c r="F18" s="8"/>
      <c r="G18" s="8" t="s">
        <v>39</v>
      </c>
    </row>
    <row r="20" spans="1:7" x14ac:dyDescent="0.25">
      <c r="A20" s="88"/>
      <c r="B20" s="88"/>
      <c r="C20" s="88"/>
      <c r="D20" s="88"/>
      <c r="E20" s="88"/>
      <c r="F20" s="88"/>
      <c r="G20" s="88"/>
    </row>
    <row r="21" spans="1:7" ht="15.75" customHeight="1" x14ac:dyDescent="0.25">
      <c r="A21" s="7"/>
      <c r="D21" s="7"/>
      <c r="E21" s="7"/>
      <c r="F21" s="7"/>
      <c r="G21" s="87"/>
    </row>
    <row r="22" spans="1:7" ht="15.75" customHeight="1" x14ac:dyDescent="0.25">
      <c r="A22" s="7"/>
      <c r="D22" s="7"/>
      <c r="E22" s="7"/>
      <c r="F22" s="7"/>
      <c r="G22" s="87"/>
    </row>
    <row r="23" spans="1:7" ht="15.75" customHeight="1" x14ac:dyDescent="0.25">
      <c r="A23" s="7"/>
      <c r="B23" s="87"/>
      <c r="C23" s="7"/>
      <c r="D23" s="7"/>
      <c r="E23" s="7"/>
      <c r="F23" s="7"/>
      <c r="G23" s="87"/>
    </row>
    <row r="24" spans="1:7" ht="15.75" customHeight="1" x14ac:dyDescent="0.2"/>
    <row r="25" spans="1:7" ht="15.75" customHeight="1" x14ac:dyDescent="0.25">
      <c r="A25" s="7"/>
      <c r="B25" s="87"/>
      <c r="C25" s="7"/>
      <c r="D25" s="7"/>
      <c r="E25" s="7"/>
      <c r="F25" s="7"/>
      <c r="G25" s="87"/>
    </row>
    <row r="26" spans="1:7" ht="15.75" customHeight="1" x14ac:dyDescent="0.25">
      <c r="A26" s="7"/>
      <c r="B26" s="87"/>
      <c r="C26" s="7"/>
      <c r="D26" s="7"/>
      <c r="E26" s="7"/>
      <c r="F26" s="7"/>
      <c r="G26" s="87"/>
    </row>
    <row r="27" spans="1:7" ht="15.75" customHeight="1" x14ac:dyDescent="0.2"/>
    <row r="28" spans="1:7" ht="15.75" customHeight="1" x14ac:dyDescent="0.2"/>
    <row r="29" spans="1:7" ht="15.75" customHeight="1" x14ac:dyDescent="0.2"/>
    <row r="30" spans="1:7" ht="15.75" customHeight="1" x14ac:dyDescent="0.2"/>
    <row r="31" spans="1:7" ht="15.75" customHeight="1" x14ac:dyDescent="0.2"/>
    <row r="32" spans="1: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sheetData>
  <mergeCells count="5">
    <mergeCell ref="A1:G1"/>
    <mergeCell ref="A2:G2"/>
    <mergeCell ref="A3:G3"/>
    <mergeCell ref="A4:G4"/>
    <mergeCell ref="A5:G5"/>
  </mergeCells>
  <pageMargins left="0.7" right="0.7" top="0.75" bottom="0.75" header="0" footer="0"/>
  <pageSetup orientation="landscape" r:id="rId1"/>
  <headerFooter>
    <oddFooter>&amp;C&amp;1#&amp;"Calibri"&amp;8&amp;K000000Classification: Confidential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9D655-6CE6-4F8D-8780-EEC51BC32806}">
  <dimension ref="A1:L1001"/>
  <sheetViews>
    <sheetView workbookViewId="0">
      <selection activeCell="B7" sqref="B7"/>
    </sheetView>
  </sheetViews>
  <sheetFormatPr defaultColWidth="12.625" defaultRowHeight="15" customHeight="1" x14ac:dyDescent="0.2"/>
  <cols>
    <col min="1" max="7" width="15.625" style="91" customWidth="1"/>
    <col min="8" max="8" width="17.375" style="91" customWidth="1"/>
    <col min="9" max="10" width="15.625" style="91" customWidth="1"/>
    <col min="11" max="11" width="21.625" style="91" customWidth="1"/>
    <col min="12" max="12" width="23.5" style="91" customWidth="1"/>
    <col min="13" max="25" width="7.625" style="48" customWidth="1"/>
    <col min="26" max="16384" width="12.625" style="48"/>
  </cols>
  <sheetData>
    <row r="1" spans="1:12" x14ac:dyDescent="0.25">
      <c r="A1" s="217" t="s">
        <v>75</v>
      </c>
      <c r="B1" s="217"/>
      <c r="C1" s="217"/>
      <c r="D1" s="217"/>
      <c r="E1" s="217"/>
      <c r="F1" s="217"/>
      <c r="G1" s="217"/>
      <c r="H1" s="217"/>
      <c r="I1" s="217"/>
      <c r="J1" s="217"/>
      <c r="K1" s="217"/>
      <c r="L1" s="217"/>
    </row>
    <row r="2" spans="1:12" x14ac:dyDescent="0.25">
      <c r="A2" s="15">
        <v>1</v>
      </c>
      <c r="B2" s="15">
        <v>2</v>
      </c>
      <c r="C2" s="15">
        <v>3</v>
      </c>
      <c r="D2" s="15">
        <v>4</v>
      </c>
      <c r="E2" s="15">
        <v>5</v>
      </c>
      <c r="F2" s="15">
        <v>6</v>
      </c>
      <c r="G2" s="15">
        <v>7</v>
      </c>
      <c r="H2" s="15">
        <v>8</v>
      </c>
      <c r="I2" s="15">
        <v>9</v>
      </c>
      <c r="J2" s="91">
        <v>10</v>
      </c>
      <c r="K2" s="15">
        <v>11</v>
      </c>
      <c r="L2" s="15">
        <v>12</v>
      </c>
    </row>
    <row r="3" spans="1:12" x14ac:dyDescent="0.25">
      <c r="A3" s="15" t="s">
        <v>9</v>
      </c>
      <c r="B3" s="15" t="s">
        <v>76</v>
      </c>
      <c r="C3" s="15" t="s">
        <v>13</v>
      </c>
      <c r="D3" s="15" t="s">
        <v>14</v>
      </c>
      <c r="E3" s="15" t="s">
        <v>16</v>
      </c>
      <c r="F3" s="15" t="s">
        <v>17</v>
      </c>
      <c r="G3" s="15" t="s">
        <v>23</v>
      </c>
      <c r="H3" s="15" t="s">
        <v>25</v>
      </c>
      <c r="I3" s="15" t="s">
        <v>34</v>
      </c>
      <c r="J3" s="91" t="s">
        <v>1133</v>
      </c>
      <c r="K3" s="15" t="s">
        <v>36</v>
      </c>
      <c r="L3" s="15" t="s">
        <v>38</v>
      </c>
    </row>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1">
    <mergeCell ref="A1:L1"/>
  </mergeCells>
  <pageMargins left="0.7" right="0.7" top="0.75" bottom="0.75" header="0" footer="0"/>
  <pageSetup orientation="landscape" r:id="rId1"/>
  <headerFooter>
    <oddFooter>&amp;C&amp;1#&amp;"Calibri"&amp;8&amp;K000000Classification: Confidential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6349C-708B-49CF-9A4E-1990B33BDBFF}">
  <dimension ref="A1:G1002"/>
  <sheetViews>
    <sheetView workbookViewId="0">
      <selection activeCell="B7" sqref="B7"/>
    </sheetView>
  </sheetViews>
  <sheetFormatPr defaultColWidth="12.625" defaultRowHeight="15" customHeight="1" x14ac:dyDescent="0.2"/>
  <cols>
    <col min="1" max="1" width="14.75" style="48" customWidth="1"/>
    <col min="2" max="2" width="21.375" style="48" customWidth="1"/>
    <col min="3" max="3" width="45.5" style="48" customWidth="1"/>
    <col min="4" max="4" width="24.5" style="48" customWidth="1"/>
    <col min="5" max="5" width="21.25" style="48" customWidth="1"/>
    <col min="6" max="6" width="27.875" style="48" customWidth="1"/>
    <col min="7" max="7" width="21.5" style="48" customWidth="1"/>
    <col min="8" max="26" width="7.625" style="48" customWidth="1"/>
    <col min="27" max="16384" width="12.625" style="48"/>
  </cols>
  <sheetData>
    <row r="1" spans="1:7" x14ac:dyDescent="0.25">
      <c r="A1" s="207" t="s">
        <v>77</v>
      </c>
      <c r="B1" s="208"/>
      <c r="C1" s="208"/>
      <c r="D1" s="208"/>
      <c r="E1" s="208"/>
      <c r="F1" s="208"/>
      <c r="G1" s="209"/>
    </row>
    <row r="2" spans="1:7" x14ac:dyDescent="0.25">
      <c r="A2" s="210" t="s">
        <v>1</v>
      </c>
      <c r="B2" s="170"/>
      <c r="C2" s="170"/>
      <c r="D2" s="170"/>
      <c r="E2" s="170"/>
      <c r="F2" s="170"/>
      <c r="G2" s="211"/>
    </row>
    <row r="3" spans="1:7" x14ac:dyDescent="0.25">
      <c r="A3" s="210" t="s">
        <v>78</v>
      </c>
      <c r="B3" s="170"/>
      <c r="C3" s="170"/>
      <c r="D3" s="170"/>
      <c r="E3" s="170"/>
      <c r="F3" s="170"/>
      <c r="G3" s="211"/>
    </row>
    <row r="4" spans="1:7" x14ac:dyDescent="0.25">
      <c r="A4" s="212" t="s">
        <v>74</v>
      </c>
      <c r="B4" s="213"/>
      <c r="C4" s="213"/>
      <c r="D4" s="213"/>
      <c r="E4" s="213"/>
      <c r="F4" s="213"/>
      <c r="G4" s="214"/>
    </row>
    <row r="5" spans="1:7" ht="64.5" customHeight="1" x14ac:dyDescent="0.2">
      <c r="A5" s="172" t="s">
        <v>212</v>
      </c>
      <c r="B5" s="215"/>
      <c r="C5" s="215"/>
      <c r="D5" s="215"/>
      <c r="E5" s="215"/>
      <c r="F5" s="215"/>
      <c r="G5" s="216"/>
    </row>
    <row r="6" spans="1:7" x14ac:dyDescent="0.2">
      <c r="A6" s="37" t="s">
        <v>4</v>
      </c>
      <c r="B6" s="37" t="s">
        <v>5</v>
      </c>
      <c r="C6" s="37" t="s">
        <v>6</v>
      </c>
      <c r="D6" s="37" t="s">
        <v>174</v>
      </c>
      <c r="E6" s="38" t="s">
        <v>175</v>
      </c>
      <c r="F6" s="37" t="s">
        <v>7</v>
      </c>
      <c r="G6" s="37" t="s">
        <v>8</v>
      </c>
    </row>
    <row r="7" spans="1:7" ht="75" x14ac:dyDescent="0.25">
      <c r="A7" s="8">
        <v>1</v>
      </c>
      <c r="B7" s="43" t="s">
        <v>9</v>
      </c>
      <c r="C7" s="9" t="s">
        <v>95</v>
      </c>
      <c r="D7" s="39" t="s">
        <v>182</v>
      </c>
      <c r="E7" s="90">
        <v>18</v>
      </c>
      <c r="F7" s="12">
        <v>17</v>
      </c>
      <c r="G7" s="12" t="s">
        <v>79</v>
      </c>
    </row>
    <row r="8" spans="1:7" x14ac:dyDescent="0.25">
      <c r="A8" s="7">
        <v>2</v>
      </c>
      <c r="B8" s="43" t="s">
        <v>11</v>
      </c>
      <c r="C8" s="9" t="s">
        <v>99</v>
      </c>
      <c r="D8" s="17" t="s">
        <v>96</v>
      </c>
      <c r="E8" s="90">
        <v>11</v>
      </c>
      <c r="F8" s="12">
        <v>17</v>
      </c>
      <c r="G8" s="12" t="s">
        <v>12</v>
      </c>
    </row>
    <row r="9" spans="1:7" ht="30" x14ac:dyDescent="0.25">
      <c r="A9" s="8">
        <v>3</v>
      </c>
      <c r="B9" s="43" t="s">
        <v>13</v>
      </c>
      <c r="C9" s="9" t="s">
        <v>202</v>
      </c>
      <c r="D9" s="17" t="s">
        <v>200</v>
      </c>
      <c r="E9" s="90">
        <v>91</v>
      </c>
      <c r="F9" s="12">
        <v>58</v>
      </c>
      <c r="G9" s="12" t="s">
        <v>12</v>
      </c>
    </row>
    <row r="10" spans="1:7" x14ac:dyDescent="0.25">
      <c r="A10" s="8">
        <v>4</v>
      </c>
      <c r="B10" s="43" t="s">
        <v>16</v>
      </c>
      <c r="C10" s="9" t="s">
        <v>203</v>
      </c>
      <c r="D10" s="17" t="s">
        <v>184</v>
      </c>
      <c r="E10" s="90">
        <v>6</v>
      </c>
      <c r="F10" s="12">
        <v>6</v>
      </c>
      <c r="G10" s="12"/>
    </row>
    <row r="11" spans="1:7" ht="24.75" customHeight="1" x14ac:dyDescent="0.25">
      <c r="A11" s="8">
        <v>5</v>
      </c>
      <c r="B11" s="43" t="s">
        <v>17</v>
      </c>
      <c r="C11" s="9" t="s">
        <v>178</v>
      </c>
      <c r="D11" s="17"/>
      <c r="E11" s="17">
        <v>10</v>
      </c>
      <c r="F11" s="89">
        <v>16</v>
      </c>
      <c r="G11" s="89" t="s">
        <v>79</v>
      </c>
    </row>
    <row r="16" spans="1:7" x14ac:dyDescent="0.25">
      <c r="A16" s="88"/>
      <c r="E16" s="113"/>
      <c r="F16" s="113"/>
      <c r="G16" s="88"/>
    </row>
    <row r="17" spans="1:7" x14ac:dyDescent="0.25">
      <c r="A17" s="7"/>
      <c r="E17" s="7"/>
      <c r="F17" s="7"/>
      <c r="G17" s="87"/>
    </row>
    <row r="18" spans="1:7" x14ac:dyDescent="0.25">
      <c r="A18" s="7"/>
      <c r="E18" s="7"/>
      <c r="F18" s="7"/>
      <c r="G18" s="87"/>
    </row>
    <row r="19" spans="1:7" x14ac:dyDescent="0.25">
      <c r="A19" s="7"/>
      <c r="E19" s="7"/>
      <c r="F19" s="7"/>
      <c r="G19" s="87"/>
    </row>
    <row r="20" spans="1:7" x14ac:dyDescent="0.25">
      <c r="A20" s="7"/>
      <c r="B20" s="87"/>
      <c r="C20" s="7"/>
      <c r="D20" s="7"/>
      <c r="E20" s="7"/>
      <c r="F20" s="7"/>
      <c r="G20" s="87"/>
    </row>
    <row r="21" spans="1:7" x14ac:dyDescent="0.25">
      <c r="A21" s="7"/>
      <c r="B21" s="87"/>
      <c r="C21" s="7"/>
      <c r="D21" s="7"/>
      <c r="E21" s="7"/>
      <c r="F21" s="7"/>
      <c r="G21" s="87"/>
    </row>
    <row r="22" spans="1:7" x14ac:dyDescent="0.25">
      <c r="A22" s="7"/>
      <c r="B22" s="87"/>
      <c r="C22" s="7"/>
      <c r="D22" s="7"/>
      <c r="E22" s="7"/>
      <c r="F22" s="7"/>
      <c r="G22" s="87"/>
    </row>
    <row r="23" spans="1:7" ht="15.75" customHeight="1" x14ac:dyDescent="0.25">
      <c r="A23" s="7"/>
      <c r="B23" s="87"/>
      <c r="C23" s="7"/>
      <c r="D23" s="7"/>
      <c r="E23" s="7"/>
      <c r="F23" s="7"/>
      <c r="G23" s="87"/>
    </row>
    <row r="24" spans="1:7" ht="15.75" customHeight="1" x14ac:dyDescent="0.25">
      <c r="A24" s="7"/>
      <c r="B24" s="87"/>
      <c r="C24" s="7"/>
      <c r="D24" s="7"/>
      <c r="E24" s="7"/>
      <c r="F24" s="7"/>
      <c r="G24" s="87"/>
    </row>
    <row r="25" spans="1:7" ht="15.75" customHeight="1" x14ac:dyDescent="0.25">
      <c r="A25" s="7"/>
      <c r="B25" s="87"/>
      <c r="C25" s="7"/>
      <c r="D25" s="7"/>
      <c r="E25" s="7"/>
      <c r="F25" s="7"/>
      <c r="G25" s="87"/>
    </row>
    <row r="26" spans="1:7" ht="15.75" customHeight="1" x14ac:dyDescent="0.25">
      <c r="A26" s="7"/>
      <c r="B26" s="87"/>
      <c r="C26" s="7"/>
      <c r="D26" s="7"/>
      <c r="E26" s="7"/>
      <c r="F26" s="7"/>
      <c r="G26" s="87"/>
    </row>
    <row r="27" spans="1:7" ht="15.75" customHeight="1" x14ac:dyDescent="0.2"/>
    <row r="28" spans="1:7" ht="15.75" customHeight="1" x14ac:dyDescent="0.2"/>
    <row r="29" spans="1:7" ht="15.75" customHeight="1" x14ac:dyDescent="0.2"/>
    <row r="30" spans="1:7" ht="15.75" customHeight="1" x14ac:dyDescent="0.2"/>
    <row r="31" spans="1:7" ht="15.75" customHeight="1" x14ac:dyDescent="0.2"/>
    <row r="32" spans="1: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5">
    <mergeCell ref="A1:G1"/>
    <mergeCell ref="A2:G2"/>
    <mergeCell ref="A3:G3"/>
    <mergeCell ref="A4:G4"/>
    <mergeCell ref="A5:G5"/>
  </mergeCells>
  <pageMargins left="0.7" right="0.7" top="0.75" bottom="0.75" header="0" footer="0"/>
  <pageSetup orientation="landscape" r:id="rId1"/>
  <headerFooter>
    <oddFooter>&amp;C&amp;1#&amp;"Calibri"&amp;8&amp;K000000Classification: Confidential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98BF4-5B53-47F2-91A1-7BC270FECC7C}">
  <dimension ref="A1:E1001"/>
  <sheetViews>
    <sheetView workbookViewId="0">
      <selection activeCell="B7" sqref="B7"/>
    </sheetView>
  </sheetViews>
  <sheetFormatPr defaultColWidth="12.625" defaultRowHeight="15" customHeight="1" x14ac:dyDescent="0.2"/>
  <cols>
    <col min="1" max="5" width="17.25" style="91" customWidth="1"/>
    <col min="6" max="26" width="7.625" style="48" customWidth="1"/>
    <col min="27" max="16384" width="12.625" style="48"/>
  </cols>
  <sheetData>
    <row r="1" spans="1:5" x14ac:dyDescent="0.25">
      <c r="A1" s="218" t="s">
        <v>80</v>
      </c>
      <c r="B1" s="219"/>
      <c r="C1" s="219"/>
      <c r="D1" s="219"/>
      <c r="E1" s="219"/>
    </row>
    <row r="2" spans="1:5" x14ac:dyDescent="0.25">
      <c r="A2" s="8">
        <v>1</v>
      </c>
      <c r="B2" s="8">
        <v>2</v>
      </c>
      <c r="C2" s="8">
        <v>3</v>
      </c>
      <c r="D2" s="8">
        <v>4</v>
      </c>
      <c r="E2" s="93">
        <v>5</v>
      </c>
    </row>
    <row r="3" spans="1:5" x14ac:dyDescent="0.25">
      <c r="A3" s="92" t="s">
        <v>9</v>
      </c>
      <c r="B3" s="92" t="s">
        <v>76</v>
      </c>
      <c r="C3" s="92" t="s">
        <v>13</v>
      </c>
      <c r="D3" s="92" t="s">
        <v>16</v>
      </c>
      <c r="E3" s="92" t="s">
        <v>17</v>
      </c>
    </row>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1">
    <mergeCell ref="A1:E1"/>
  </mergeCells>
  <pageMargins left="0.7" right="0.7" top="0.75" bottom="0.75" header="0" footer="0"/>
  <pageSetup orientation="landscape" r:id="rId1"/>
  <headerFooter>
    <oddFooter>&amp;C&amp;1#&amp;"Calibri"&amp;8&amp;K000000Classification: Confidential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36106-34CD-43FE-9335-0E3F9B588EC1}">
  <dimension ref="A1:G1002"/>
  <sheetViews>
    <sheetView workbookViewId="0">
      <selection activeCell="B7" sqref="B7"/>
    </sheetView>
  </sheetViews>
  <sheetFormatPr defaultColWidth="12.625" defaultRowHeight="15" customHeight="1" x14ac:dyDescent="0.2"/>
  <cols>
    <col min="1" max="1" width="14.75" style="48" customWidth="1"/>
    <col min="2" max="2" width="14.125" style="48" customWidth="1"/>
    <col min="3" max="3" width="56.5" style="48" customWidth="1"/>
    <col min="4" max="4" width="28.75" style="48" customWidth="1"/>
    <col min="5" max="5" width="21.25" style="48" customWidth="1"/>
    <col min="6" max="6" width="23.25" style="48" customWidth="1"/>
    <col min="7" max="7" width="21.875" style="48" customWidth="1"/>
    <col min="8" max="26" width="7.625" style="48" customWidth="1"/>
    <col min="27" max="16384" width="12.625" style="48"/>
  </cols>
  <sheetData>
    <row r="1" spans="1:7" x14ac:dyDescent="0.25">
      <c r="A1" s="207" t="s">
        <v>81</v>
      </c>
      <c r="B1" s="208"/>
      <c r="C1" s="208"/>
      <c r="D1" s="208"/>
      <c r="E1" s="208"/>
      <c r="F1" s="208"/>
      <c r="G1" s="209"/>
    </row>
    <row r="2" spans="1:7" x14ac:dyDescent="0.25">
      <c r="A2" s="210" t="s">
        <v>1</v>
      </c>
      <c r="B2" s="170"/>
      <c r="C2" s="170"/>
      <c r="D2" s="170"/>
      <c r="E2" s="170"/>
      <c r="F2" s="170"/>
      <c r="G2" s="211"/>
    </row>
    <row r="3" spans="1:7" x14ac:dyDescent="0.25">
      <c r="A3" s="210" t="s">
        <v>82</v>
      </c>
      <c r="B3" s="170"/>
      <c r="C3" s="170"/>
      <c r="D3" s="170"/>
      <c r="E3" s="170"/>
      <c r="F3" s="170"/>
      <c r="G3" s="211"/>
    </row>
    <row r="4" spans="1:7" x14ac:dyDescent="0.25">
      <c r="A4" s="212" t="s">
        <v>50</v>
      </c>
      <c r="B4" s="213"/>
      <c r="C4" s="213"/>
      <c r="D4" s="213"/>
      <c r="E4" s="213"/>
      <c r="F4" s="213"/>
      <c r="G4" s="214"/>
    </row>
    <row r="5" spans="1:7" ht="60" customHeight="1" x14ac:dyDescent="0.2">
      <c r="A5" s="172" t="s">
        <v>213</v>
      </c>
      <c r="B5" s="215"/>
      <c r="C5" s="215"/>
      <c r="D5" s="215"/>
      <c r="E5" s="215"/>
      <c r="F5" s="215"/>
      <c r="G5" s="216"/>
    </row>
    <row r="6" spans="1:7" x14ac:dyDescent="0.2">
      <c r="A6" s="37" t="s">
        <v>4</v>
      </c>
      <c r="B6" s="37" t="s">
        <v>5</v>
      </c>
      <c r="C6" s="37" t="s">
        <v>6</v>
      </c>
      <c r="D6" s="37" t="s">
        <v>174</v>
      </c>
      <c r="E6" s="38" t="s">
        <v>175</v>
      </c>
      <c r="F6" s="37" t="s">
        <v>7</v>
      </c>
      <c r="G6" s="37" t="s">
        <v>8</v>
      </c>
    </row>
    <row r="7" spans="1:7" ht="60" x14ac:dyDescent="0.25">
      <c r="A7" s="8">
        <v>1</v>
      </c>
      <c r="B7" s="43" t="s">
        <v>9</v>
      </c>
      <c r="C7" s="9" t="s">
        <v>95</v>
      </c>
      <c r="D7" s="39" t="s">
        <v>182</v>
      </c>
      <c r="E7" s="8">
        <v>18</v>
      </c>
      <c r="F7" s="8">
        <v>17</v>
      </c>
      <c r="G7" s="17" t="s">
        <v>83</v>
      </c>
    </row>
    <row r="8" spans="1:7" x14ac:dyDescent="0.25">
      <c r="A8" s="8">
        <v>2</v>
      </c>
      <c r="B8" s="43" t="s">
        <v>11</v>
      </c>
      <c r="C8" s="9" t="s">
        <v>99</v>
      </c>
      <c r="D8" s="17" t="s">
        <v>96</v>
      </c>
      <c r="E8" s="8">
        <v>11</v>
      </c>
      <c r="F8" s="8">
        <v>17</v>
      </c>
      <c r="G8" s="17" t="s">
        <v>12</v>
      </c>
    </row>
    <row r="9" spans="1:7" x14ac:dyDescent="0.25">
      <c r="A9" s="8">
        <v>3</v>
      </c>
      <c r="B9" s="93" t="s">
        <v>13</v>
      </c>
      <c r="C9" s="9" t="s">
        <v>202</v>
      </c>
      <c r="D9" s="17" t="s">
        <v>200</v>
      </c>
      <c r="E9" s="8">
        <v>91</v>
      </c>
      <c r="F9" s="8">
        <v>58</v>
      </c>
      <c r="G9" s="8" t="s">
        <v>12</v>
      </c>
    </row>
    <row r="10" spans="1:7" x14ac:dyDescent="0.25">
      <c r="A10" s="8">
        <v>4</v>
      </c>
      <c r="B10" s="9" t="s">
        <v>16</v>
      </c>
      <c r="C10" s="9" t="s">
        <v>188</v>
      </c>
      <c r="D10" s="51">
        <v>2</v>
      </c>
      <c r="E10" s="8">
        <v>6</v>
      </c>
      <c r="F10" s="8">
        <v>6</v>
      </c>
      <c r="G10" s="8"/>
    </row>
    <row r="11" spans="1:7" x14ac:dyDescent="0.25">
      <c r="A11" s="8">
        <v>5</v>
      </c>
      <c r="B11" s="93" t="s">
        <v>17</v>
      </c>
      <c r="C11" s="9" t="s">
        <v>178</v>
      </c>
      <c r="D11" s="8"/>
      <c r="E11" s="8">
        <v>10</v>
      </c>
      <c r="F11" s="8">
        <v>16</v>
      </c>
      <c r="G11" s="17" t="s">
        <v>83</v>
      </c>
    </row>
    <row r="14" spans="1:7" x14ac:dyDescent="0.25">
      <c r="A14" s="113"/>
      <c r="B14" s="113"/>
      <c r="C14" s="113"/>
      <c r="D14" s="113"/>
      <c r="E14" s="113"/>
      <c r="F14" s="113"/>
      <c r="G14" s="113"/>
    </row>
    <row r="15" spans="1:7" x14ac:dyDescent="0.25">
      <c r="A15" s="7"/>
      <c r="B15" s="87"/>
      <c r="C15" s="7"/>
      <c r="D15" s="7"/>
      <c r="E15" s="7"/>
      <c r="F15" s="7"/>
      <c r="G15" s="87"/>
    </row>
    <row r="17" ht="14.25" x14ac:dyDescent="0.2"/>
    <row r="18" ht="14.25" x14ac:dyDescent="0.2"/>
    <row r="19" ht="14.25" x14ac:dyDescent="0.2"/>
    <row r="20" ht="14.25" x14ac:dyDescent="0.2"/>
    <row r="21" ht="14.25" x14ac:dyDescent="0.2"/>
    <row r="22" ht="14.25"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5">
    <mergeCell ref="A1:G1"/>
    <mergeCell ref="A2:G2"/>
    <mergeCell ref="A3:G3"/>
    <mergeCell ref="A4:G4"/>
    <mergeCell ref="A5:G5"/>
  </mergeCells>
  <pageMargins left="0.7" right="0.7" top="0.75" bottom="0.75" header="0" footer="0"/>
  <pageSetup orientation="landscape" r:id="rId1"/>
  <headerFooter>
    <oddFooter>&amp;C&amp;1#&amp;"Calibri"&amp;8&amp;K000000Classification: 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2AD48-C5AF-44E7-8EB2-FC0CC1117DF3}">
  <dimension ref="A1:O1000"/>
  <sheetViews>
    <sheetView zoomScale="85" zoomScaleNormal="85" workbookViewId="0">
      <selection activeCell="E35" sqref="E35"/>
    </sheetView>
  </sheetViews>
  <sheetFormatPr defaultColWidth="12.625" defaultRowHeight="15" customHeight="1" x14ac:dyDescent="0.2"/>
  <cols>
    <col min="1" max="1" width="22" style="22" customWidth="1"/>
    <col min="2" max="2" width="13.5" style="22" customWidth="1"/>
    <col min="3" max="3" width="12.5" style="22" customWidth="1"/>
    <col min="4" max="5" width="12.125" style="22" customWidth="1"/>
    <col min="6" max="6" width="12.25" style="22" customWidth="1"/>
    <col min="7" max="7" width="15.75" style="22" customWidth="1"/>
    <col min="8" max="8" width="18" style="22" customWidth="1"/>
    <col min="9" max="9" width="18.375" style="22" customWidth="1"/>
    <col min="10" max="10" width="22.75" style="22" customWidth="1"/>
    <col min="11" max="11" width="17.5" style="22" customWidth="1"/>
    <col min="12" max="12" width="19.375" style="22" customWidth="1"/>
    <col min="13" max="13" width="23.625" style="245" bestFit="1" customWidth="1"/>
    <col min="14" max="14" width="19.625" style="22" customWidth="1"/>
    <col min="15" max="15" width="19.625" style="22" bestFit="1" customWidth="1"/>
    <col min="16" max="26" width="7.625" style="19" customWidth="1"/>
    <col min="27" max="16384" width="12.625" style="19"/>
  </cols>
  <sheetData>
    <row r="1" spans="1:15" ht="15" customHeight="1" x14ac:dyDescent="0.25">
      <c r="A1" s="167" t="s">
        <v>40</v>
      </c>
      <c r="B1" s="168"/>
      <c r="C1" s="168"/>
      <c r="D1" s="168"/>
      <c r="E1" s="168"/>
      <c r="F1" s="168"/>
      <c r="G1" s="168"/>
      <c r="H1" s="168"/>
      <c r="I1" s="168"/>
      <c r="J1" s="168"/>
      <c r="K1" s="168"/>
      <c r="L1" s="168"/>
      <c r="M1" s="168"/>
      <c r="N1" s="168"/>
      <c r="O1" s="169"/>
    </row>
    <row r="2" spans="1:15" ht="15" customHeight="1" x14ac:dyDescent="0.25">
      <c r="A2" s="139">
        <v>1</v>
      </c>
      <c r="B2" s="139">
        <v>2</v>
      </c>
      <c r="C2" s="139">
        <v>3</v>
      </c>
      <c r="D2" s="139">
        <v>4</v>
      </c>
      <c r="E2" s="139">
        <v>5</v>
      </c>
      <c r="F2" s="139">
        <v>6</v>
      </c>
      <c r="G2" s="139">
        <v>7</v>
      </c>
      <c r="H2" s="139">
        <v>8</v>
      </c>
      <c r="I2" s="139">
        <v>9</v>
      </c>
      <c r="J2" s="139">
        <v>10</v>
      </c>
      <c r="K2" s="139">
        <v>11</v>
      </c>
      <c r="L2" s="139">
        <v>12</v>
      </c>
      <c r="M2" s="140">
        <v>13</v>
      </c>
      <c r="N2" s="139">
        <v>14</v>
      </c>
      <c r="O2" s="139">
        <v>15</v>
      </c>
    </row>
    <row r="3" spans="1:15" ht="15" customHeight="1" x14ac:dyDescent="0.25">
      <c r="A3" s="139" t="s">
        <v>9</v>
      </c>
      <c r="B3" s="139" t="s">
        <v>11</v>
      </c>
      <c r="C3" s="139" t="s">
        <v>13</v>
      </c>
      <c r="D3" s="139" t="s">
        <v>14</v>
      </c>
      <c r="E3" s="139" t="s">
        <v>16</v>
      </c>
      <c r="F3" s="139" t="s">
        <v>17</v>
      </c>
      <c r="G3" s="139" t="s">
        <v>21</v>
      </c>
      <c r="H3" s="139" t="s">
        <v>23</v>
      </c>
      <c r="I3" s="139" t="s">
        <v>25</v>
      </c>
      <c r="J3" s="139" t="s">
        <v>28</v>
      </c>
      <c r="K3" s="139" t="s">
        <v>31</v>
      </c>
      <c r="L3" s="139" t="s">
        <v>34</v>
      </c>
      <c r="M3" s="141" t="s">
        <v>1133</v>
      </c>
      <c r="N3" s="139" t="s">
        <v>36</v>
      </c>
      <c r="O3" s="139" t="s">
        <v>38</v>
      </c>
    </row>
    <row r="4" spans="1:15" ht="15" customHeight="1" x14ac:dyDescent="0.25">
      <c r="A4" s="15" t="s">
        <v>259</v>
      </c>
      <c r="B4" s="15">
        <v>1</v>
      </c>
      <c r="C4" s="72">
        <v>1</v>
      </c>
      <c r="D4" s="15">
        <v>1</v>
      </c>
      <c r="E4" s="15">
        <v>1</v>
      </c>
      <c r="F4" s="72">
        <v>344250</v>
      </c>
      <c r="G4" s="72" t="s">
        <v>260</v>
      </c>
      <c r="H4" s="138">
        <v>3.375</v>
      </c>
      <c r="I4" s="72">
        <v>360</v>
      </c>
      <c r="J4" s="248">
        <v>5156.75</v>
      </c>
      <c r="K4" s="72">
        <v>1</v>
      </c>
      <c r="L4" s="72">
        <v>405000</v>
      </c>
      <c r="M4" s="245">
        <f>(F4+J4)/L4</f>
        <v>0.86273271604938273</v>
      </c>
      <c r="N4" s="72">
        <v>405000</v>
      </c>
      <c r="O4" s="72">
        <v>60750</v>
      </c>
    </row>
    <row r="5" spans="1:15" x14ac:dyDescent="0.25">
      <c r="A5" s="15" t="s">
        <v>261</v>
      </c>
      <c r="B5" s="15">
        <v>1</v>
      </c>
      <c r="C5" s="72">
        <v>1</v>
      </c>
      <c r="D5" s="15">
        <v>1</v>
      </c>
      <c r="E5" s="15">
        <v>1</v>
      </c>
      <c r="F5" s="72">
        <v>346500</v>
      </c>
      <c r="G5" s="72" t="s">
        <v>262</v>
      </c>
      <c r="H5" s="138">
        <v>3.375</v>
      </c>
      <c r="I5" s="72">
        <v>360</v>
      </c>
      <c r="J5" s="248">
        <v>5205</v>
      </c>
      <c r="K5" s="72">
        <v>1</v>
      </c>
      <c r="L5" s="72">
        <v>385000</v>
      </c>
      <c r="M5" s="245">
        <f t="shared" ref="M5:M68" si="0">(F5+J5)/L5</f>
        <v>0.91351948051948051</v>
      </c>
      <c r="N5" s="72">
        <v>385000</v>
      </c>
      <c r="O5" s="72">
        <v>38500</v>
      </c>
    </row>
    <row r="6" spans="1:15" x14ac:dyDescent="0.25">
      <c r="A6" s="15" t="s">
        <v>263</v>
      </c>
      <c r="B6" s="15">
        <v>1</v>
      </c>
      <c r="C6" s="72">
        <v>1</v>
      </c>
      <c r="D6" s="15">
        <v>1</v>
      </c>
      <c r="E6" s="15">
        <v>1</v>
      </c>
      <c r="F6" s="72">
        <v>480000</v>
      </c>
      <c r="G6" s="72" t="s">
        <v>260</v>
      </c>
      <c r="H6" s="138">
        <v>3.375</v>
      </c>
      <c r="I6" s="72">
        <v>360</v>
      </c>
      <c r="J6" s="248">
        <v>5645</v>
      </c>
      <c r="K6" s="72">
        <v>1</v>
      </c>
      <c r="L6" s="72">
        <v>600000</v>
      </c>
      <c r="M6" s="245">
        <f t="shared" si="0"/>
        <v>0.80940833333333329</v>
      </c>
      <c r="N6" s="72">
        <v>600000</v>
      </c>
      <c r="O6" s="72">
        <v>120000</v>
      </c>
    </row>
    <row r="7" spans="1:15" x14ac:dyDescent="0.25">
      <c r="A7" s="15" t="s">
        <v>264</v>
      </c>
      <c r="B7" s="15">
        <v>1</v>
      </c>
      <c r="C7" s="72">
        <v>1</v>
      </c>
      <c r="D7" s="15">
        <v>1</v>
      </c>
      <c r="E7" s="15">
        <v>1</v>
      </c>
      <c r="F7" s="72">
        <v>422400</v>
      </c>
      <c r="G7" s="72" t="s">
        <v>265</v>
      </c>
      <c r="H7" s="138">
        <v>3.49</v>
      </c>
      <c r="I7" s="72">
        <v>360</v>
      </c>
      <c r="J7" s="248">
        <v>6428.2</v>
      </c>
      <c r="K7" s="72">
        <v>1</v>
      </c>
      <c r="L7" s="72">
        <v>528000</v>
      </c>
      <c r="M7" s="245">
        <f t="shared" si="0"/>
        <v>0.81217462121212125</v>
      </c>
      <c r="N7" s="72">
        <v>528000</v>
      </c>
      <c r="O7" s="72">
        <v>105600</v>
      </c>
    </row>
    <row r="8" spans="1:15" x14ac:dyDescent="0.25">
      <c r="A8" s="15" t="s">
        <v>266</v>
      </c>
      <c r="B8" s="15">
        <v>1</v>
      </c>
      <c r="C8" s="72">
        <v>1</v>
      </c>
      <c r="D8" s="15">
        <v>1</v>
      </c>
      <c r="E8" s="15">
        <v>1</v>
      </c>
      <c r="F8" s="72">
        <v>679500</v>
      </c>
      <c r="G8" s="72" t="s">
        <v>267</v>
      </c>
      <c r="H8" s="138">
        <v>3</v>
      </c>
      <c r="I8" s="72">
        <v>360</v>
      </c>
      <c r="J8" s="248">
        <v>6419.38</v>
      </c>
      <c r="K8" s="72">
        <v>1</v>
      </c>
      <c r="L8" s="72">
        <v>755000</v>
      </c>
      <c r="M8" s="245">
        <f t="shared" si="0"/>
        <v>0.90850249006622519</v>
      </c>
      <c r="N8" s="72">
        <v>755000</v>
      </c>
      <c r="O8" s="72">
        <v>75500</v>
      </c>
    </row>
    <row r="9" spans="1:15" x14ac:dyDescent="0.25">
      <c r="A9" s="15" t="s">
        <v>268</v>
      </c>
      <c r="B9" s="15">
        <v>1</v>
      </c>
      <c r="C9" s="72">
        <v>1</v>
      </c>
      <c r="D9" s="15">
        <v>1</v>
      </c>
      <c r="E9" s="15">
        <v>1</v>
      </c>
      <c r="F9" s="72">
        <v>999875</v>
      </c>
      <c r="G9" s="72" t="s">
        <v>269</v>
      </c>
      <c r="H9" s="138">
        <v>3.5</v>
      </c>
      <c r="I9" s="72">
        <v>360</v>
      </c>
      <c r="J9" s="248">
        <v>5709</v>
      </c>
      <c r="K9" s="72">
        <v>1</v>
      </c>
      <c r="L9" s="72">
        <v>1052500</v>
      </c>
      <c r="M9" s="245">
        <f t="shared" si="0"/>
        <v>0.95542422802850357</v>
      </c>
      <c r="N9" s="72">
        <v>1052500</v>
      </c>
      <c r="O9" s="72">
        <v>52625</v>
      </c>
    </row>
    <row r="10" spans="1:15" x14ac:dyDescent="0.25">
      <c r="A10" s="15" t="s">
        <v>270</v>
      </c>
      <c r="B10" s="15">
        <v>1</v>
      </c>
      <c r="C10" s="72">
        <v>1</v>
      </c>
      <c r="D10" s="15">
        <v>1</v>
      </c>
      <c r="E10" s="15">
        <v>1</v>
      </c>
      <c r="F10" s="72">
        <v>308000</v>
      </c>
      <c r="G10" s="72" t="s">
        <v>271</v>
      </c>
      <c r="H10" s="138">
        <v>3.5</v>
      </c>
      <c r="I10" s="72">
        <v>360</v>
      </c>
      <c r="J10" s="248">
        <v>5604.5</v>
      </c>
      <c r="K10" s="72">
        <v>1</v>
      </c>
      <c r="L10" s="72">
        <v>315000</v>
      </c>
      <c r="M10" s="245">
        <f t="shared" si="0"/>
        <v>0.99556984126984127</v>
      </c>
      <c r="N10" s="72">
        <v>308000</v>
      </c>
      <c r="O10" s="72">
        <v>0</v>
      </c>
    </row>
    <row r="11" spans="1:15" x14ac:dyDescent="0.25">
      <c r="A11" s="15" t="s">
        <v>272</v>
      </c>
      <c r="B11" s="15">
        <v>1</v>
      </c>
      <c r="C11" s="72">
        <v>1</v>
      </c>
      <c r="D11" s="15">
        <v>1</v>
      </c>
      <c r="E11" s="15">
        <v>1</v>
      </c>
      <c r="F11" s="72">
        <v>809910</v>
      </c>
      <c r="G11" s="72" t="s">
        <v>273</v>
      </c>
      <c r="H11" s="138">
        <v>3.25</v>
      </c>
      <c r="I11" s="72">
        <v>360</v>
      </c>
      <c r="J11" s="248">
        <v>5255</v>
      </c>
      <c r="K11" s="72">
        <v>1</v>
      </c>
      <c r="L11" s="72">
        <v>899900</v>
      </c>
      <c r="M11" s="245">
        <f t="shared" si="0"/>
        <v>0.90583953772641401</v>
      </c>
      <c r="N11" s="72">
        <v>899900</v>
      </c>
      <c r="O11" s="72">
        <v>89990</v>
      </c>
    </row>
    <row r="12" spans="1:15" x14ac:dyDescent="0.25">
      <c r="A12" s="15" t="s">
        <v>274</v>
      </c>
      <c r="B12" s="15">
        <v>1</v>
      </c>
      <c r="C12" s="72">
        <v>1</v>
      </c>
      <c r="D12" s="15">
        <v>1</v>
      </c>
      <c r="E12" s="15">
        <v>1</v>
      </c>
      <c r="F12" s="72">
        <v>101000</v>
      </c>
      <c r="G12" s="72" t="s">
        <v>275</v>
      </c>
      <c r="H12" s="138">
        <v>3.25</v>
      </c>
      <c r="I12" s="72">
        <v>360</v>
      </c>
      <c r="J12" s="248">
        <v>5448.75</v>
      </c>
      <c r="K12" s="72">
        <v>1</v>
      </c>
      <c r="L12" s="72">
        <v>151000</v>
      </c>
      <c r="M12" s="245">
        <f t="shared" si="0"/>
        <v>0.70495860927152321</v>
      </c>
      <c r="N12" s="72">
        <v>151000</v>
      </c>
      <c r="O12" s="72">
        <v>50000</v>
      </c>
    </row>
    <row r="13" spans="1:15" x14ac:dyDescent="0.25">
      <c r="A13" s="15" t="s">
        <v>276</v>
      </c>
      <c r="B13" s="15">
        <v>1</v>
      </c>
      <c r="C13" s="72">
        <v>1</v>
      </c>
      <c r="D13" s="15">
        <v>1</v>
      </c>
      <c r="E13" s="15">
        <v>1</v>
      </c>
      <c r="F13" s="72">
        <v>382500</v>
      </c>
      <c r="G13" s="72" t="s">
        <v>277</v>
      </c>
      <c r="H13" s="138">
        <v>2.99</v>
      </c>
      <c r="I13" s="72">
        <v>360</v>
      </c>
      <c r="J13" s="248">
        <v>6398</v>
      </c>
      <c r="K13" s="72">
        <v>1</v>
      </c>
      <c r="L13" s="72">
        <v>510000</v>
      </c>
      <c r="M13" s="245">
        <f t="shared" si="0"/>
        <v>0.76254509803921566</v>
      </c>
      <c r="N13" s="72">
        <v>510000</v>
      </c>
      <c r="O13" s="72">
        <v>127500</v>
      </c>
    </row>
    <row r="14" spans="1:15" x14ac:dyDescent="0.25">
      <c r="A14" s="15" t="s">
        <v>278</v>
      </c>
      <c r="B14" s="15">
        <v>1</v>
      </c>
      <c r="C14" s="72">
        <v>1</v>
      </c>
      <c r="D14" s="15">
        <v>1</v>
      </c>
      <c r="E14" s="15">
        <v>1</v>
      </c>
      <c r="F14" s="72">
        <v>140000</v>
      </c>
      <c r="G14" s="72" t="s">
        <v>279</v>
      </c>
      <c r="H14" s="138">
        <v>3.99</v>
      </c>
      <c r="I14" s="72">
        <v>360</v>
      </c>
      <c r="J14" s="248">
        <v>5596.75</v>
      </c>
      <c r="K14" s="72">
        <v>1</v>
      </c>
      <c r="L14" s="72">
        <v>175000</v>
      </c>
      <c r="M14" s="245">
        <f t="shared" si="0"/>
        <v>0.83198142857142854</v>
      </c>
      <c r="N14" s="72">
        <v>175000</v>
      </c>
      <c r="O14" s="72">
        <v>35000</v>
      </c>
    </row>
    <row r="15" spans="1:15" x14ac:dyDescent="0.25">
      <c r="A15" s="15" t="s">
        <v>280</v>
      </c>
      <c r="B15" s="15">
        <v>1</v>
      </c>
      <c r="C15" s="72">
        <v>1</v>
      </c>
      <c r="D15" s="15">
        <v>1</v>
      </c>
      <c r="E15" s="15">
        <v>1</v>
      </c>
      <c r="F15" s="72">
        <v>680000</v>
      </c>
      <c r="G15" s="72" t="s">
        <v>281</v>
      </c>
      <c r="H15" s="138">
        <v>3.25</v>
      </c>
      <c r="I15" s="72">
        <v>360</v>
      </c>
      <c r="J15" s="248">
        <v>5246.5</v>
      </c>
      <c r="K15" s="72">
        <v>1</v>
      </c>
      <c r="L15" s="72">
        <v>850000</v>
      </c>
      <c r="M15" s="245">
        <f t="shared" si="0"/>
        <v>0.80617235294117651</v>
      </c>
      <c r="N15" s="72">
        <v>850000</v>
      </c>
      <c r="O15" s="72">
        <v>170000</v>
      </c>
    </row>
    <row r="16" spans="1:15" x14ac:dyDescent="0.25">
      <c r="A16" s="15" t="s">
        <v>282</v>
      </c>
      <c r="B16" s="15">
        <v>1</v>
      </c>
      <c r="C16" s="72">
        <v>1</v>
      </c>
      <c r="D16" s="15">
        <v>1</v>
      </c>
      <c r="E16" s="15">
        <v>1</v>
      </c>
      <c r="F16" s="72">
        <v>182875</v>
      </c>
      <c r="G16" s="72" t="s">
        <v>283</v>
      </c>
      <c r="H16" s="138">
        <v>4.25</v>
      </c>
      <c r="I16" s="72">
        <v>360</v>
      </c>
      <c r="J16" s="248">
        <v>6902.75</v>
      </c>
      <c r="K16" s="72">
        <v>1</v>
      </c>
      <c r="L16" s="72">
        <v>192500</v>
      </c>
      <c r="M16" s="245">
        <f t="shared" si="0"/>
        <v>0.9858584415584416</v>
      </c>
      <c r="N16" s="72">
        <v>192500</v>
      </c>
      <c r="O16" s="72">
        <v>9625</v>
      </c>
    </row>
    <row r="17" spans="1:15" x14ac:dyDescent="0.25">
      <c r="A17" s="15" t="s">
        <v>284</v>
      </c>
      <c r="B17" s="15">
        <v>1</v>
      </c>
      <c r="C17" s="72">
        <v>1</v>
      </c>
      <c r="D17" s="15">
        <v>1</v>
      </c>
      <c r="E17" s="15">
        <v>1</v>
      </c>
      <c r="F17" s="72">
        <v>123876</v>
      </c>
      <c r="G17" s="72" t="s">
        <v>285</v>
      </c>
      <c r="H17" s="138">
        <v>2.625</v>
      </c>
      <c r="I17" s="72">
        <v>180</v>
      </c>
      <c r="J17" s="248">
        <v>5140.5</v>
      </c>
      <c r="K17" s="72">
        <v>1</v>
      </c>
      <c r="L17" s="72">
        <v>154845</v>
      </c>
      <c r="M17" s="245">
        <f t="shared" si="0"/>
        <v>0.83319771384287511</v>
      </c>
      <c r="N17" s="72">
        <v>174900</v>
      </c>
      <c r="O17" s="72">
        <v>51024</v>
      </c>
    </row>
    <row r="18" spans="1:15" x14ac:dyDescent="0.25">
      <c r="A18" s="15" t="s">
        <v>286</v>
      </c>
      <c r="B18" s="15">
        <v>1</v>
      </c>
      <c r="C18" s="72">
        <v>1</v>
      </c>
      <c r="D18" s="15">
        <v>1</v>
      </c>
      <c r="E18" s="15">
        <v>1</v>
      </c>
      <c r="F18" s="72">
        <v>641250</v>
      </c>
      <c r="G18" s="72" t="s">
        <v>287</v>
      </c>
      <c r="H18" s="138">
        <v>3.75</v>
      </c>
      <c r="I18" s="72">
        <v>360</v>
      </c>
      <c r="J18" s="248">
        <v>4655</v>
      </c>
      <c r="K18" s="72">
        <v>1</v>
      </c>
      <c r="L18" s="72">
        <v>675000</v>
      </c>
      <c r="M18" s="245">
        <f t="shared" si="0"/>
        <v>0.95689629629629624</v>
      </c>
      <c r="N18" s="72">
        <v>675000</v>
      </c>
      <c r="O18" s="72">
        <v>33750</v>
      </c>
    </row>
    <row r="19" spans="1:15" x14ac:dyDescent="0.25">
      <c r="A19" s="15" t="s">
        <v>288</v>
      </c>
      <c r="B19" s="15">
        <v>1</v>
      </c>
      <c r="C19" s="72">
        <v>1</v>
      </c>
      <c r="D19" s="15">
        <v>1</v>
      </c>
      <c r="E19" s="15">
        <v>1</v>
      </c>
      <c r="F19" s="72">
        <v>744300</v>
      </c>
      <c r="G19" s="72" t="s">
        <v>289</v>
      </c>
      <c r="H19" s="138">
        <v>3.375</v>
      </c>
      <c r="I19" s="72">
        <v>360</v>
      </c>
      <c r="J19" s="248">
        <v>5200</v>
      </c>
      <c r="K19" s="72">
        <v>1</v>
      </c>
      <c r="L19" s="72">
        <v>827000</v>
      </c>
      <c r="M19" s="245">
        <f t="shared" si="0"/>
        <v>0.90628778718258762</v>
      </c>
      <c r="N19" s="72">
        <v>827000</v>
      </c>
      <c r="O19" s="72">
        <v>82700</v>
      </c>
    </row>
    <row r="20" spans="1:15" x14ac:dyDescent="0.25">
      <c r="A20" s="15" t="s">
        <v>290</v>
      </c>
      <c r="B20" s="15">
        <v>1</v>
      </c>
      <c r="C20" s="72">
        <v>1</v>
      </c>
      <c r="D20" s="15">
        <v>1</v>
      </c>
      <c r="E20" s="15">
        <v>1</v>
      </c>
      <c r="F20" s="72">
        <v>997500</v>
      </c>
      <c r="G20" s="72" t="s">
        <v>279</v>
      </c>
      <c r="H20" s="138">
        <v>3.625</v>
      </c>
      <c r="I20" s="72">
        <v>360</v>
      </c>
      <c r="J20" s="248">
        <v>5205</v>
      </c>
      <c r="K20" s="72">
        <v>1</v>
      </c>
      <c r="L20" s="72">
        <v>1050000</v>
      </c>
      <c r="M20" s="245">
        <f t="shared" si="0"/>
        <v>0.95495714285714284</v>
      </c>
      <c r="N20" s="72">
        <v>1050000</v>
      </c>
      <c r="O20" s="72">
        <v>52500</v>
      </c>
    </row>
    <row r="21" spans="1:15" ht="15.75" customHeight="1" x14ac:dyDescent="0.25">
      <c r="A21" s="15" t="s">
        <v>291</v>
      </c>
      <c r="B21" s="15">
        <v>1</v>
      </c>
      <c r="C21" s="72">
        <v>1</v>
      </c>
      <c r="D21" s="15">
        <v>1</v>
      </c>
      <c r="E21" s="15">
        <v>1</v>
      </c>
      <c r="F21" s="72">
        <v>140125</v>
      </c>
      <c r="G21" s="72" t="s">
        <v>279</v>
      </c>
      <c r="H21" s="138">
        <v>3.99</v>
      </c>
      <c r="I21" s="72">
        <v>360</v>
      </c>
      <c r="J21" s="248">
        <v>4806.91</v>
      </c>
      <c r="K21" s="72">
        <v>1</v>
      </c>
      <c r="L21" s="72">
        <v>147500</v>
      </c>
      <c r="M21" s="245">
        <f t="shared" si="0"/>
        <v>0.9825892203389831</v>
      </c>
      <c r="N21" s="72">
        <v>147500</v>
      </c>
      <c r="O21" s="72">
        <v>7375</v>
      </c>
    </row>
    <row r="22" spans="1:15" ht="15.75" customHeight="1" x14ac:dyDescent="0.25">
      <c r="A22" s="15" t="s">
        <v>292</v>
      </c>
      <c r="B22" s="15">
        <v>1</v>
      </c>
      <c r="C22" s="72">
        <v>1</v>
      </c>
      <c r="D22" s="15">
        <v>1</v>
      </c>
      <c r="E22" s="15">
        <v>1</v>
      </c>
      <c r="F22" s="72">
        <v>1144000</v>
      </c>
      <c r="G22" s="72" t="s">
        <v>293</v>
      </c>
      <c r="H22" s="138">
        <v>2.875</v>
      </c>
      <c r="I22" s="72">
        <v>360</v>
      </c>
      <c r="J22" s="248">
        <v>7706.75</v>
      </c>
      <c r="K22" s="72">
        <v>1</v>
      </c>
      <c r="L22" s="72">
        <v>1430000</v>
      </c>
      <c r="M22" s="245">
        <f t="shared" si="0"/>
        <v>0.80538933566433568</v>
      </c>
      <c r="N22" s="72">
        <v>1430000</v>
      </c>
      <c r="O22" s="72">
        <v>286000</v>
      </c>
    </row>
    <row r="23" spans="1:15" ht="15.75" customHeight="1" x14ac:dyDescent="0.25">
      <c r="A23" s="15" t="s">
        <v>294</v>
      </c>
      <c r="B23" s="15">
        <v>1</v>
      </c>
      <c r="C23" s="72">
        <v>1</v>
      </c>
      <c r="D23" s="15">
        <v>1</v>
      </c>
      <c r="E23" s="15">
        <v>1</v>
      </c>
      <c r="F23" s="72">
        <v>228750</v>
      </c>
      <c r="G23" s="72" t="s">
        <v>295</v>
      </c>
      <c r="H23" s="138">
        <v>3.625</v>
      </c>
      <c r="I23" s="72">
        <v>360</v>
      </c>
      <c r="J23" s="248">
        <v>5287.69</v>
      </c>
      <c r="K23" s="72">
        <v>1</v>
      </c>
      <c r="L23" s="72">
        <v>305000</v>
      </c>
      <c r="M23" s="245">
        <f t="shared" si="0"/>
        <v>0.76733668852459014</v>
      </c>
      <c r="N23" s="72">
        <v>305000</v>
      </c>
      <c r="O23" s="72">
        <v>76250</v>
      </c>
    </row>
    <row r="24" spans="1:15" ht="15.75" customHeight="1" x14ac:dyDescent="0.25">
      <c r="A24" s="15" t="s">
        <v>296</v>
      </c>
      <c r="B24" s="15">
        <v>1</v>
      </c>
      <c r="C24" s="72">
        <v>1</v>
      </c>
      <c r="D24" s="15">
        <v>1</v>
      </c>
      <c r="E24" s="15">
        <v>1</v>
      </c>
      <c r="F24" s="72">
        <v>241000</v>
      </c>
      <c r="G24" s="72" t="s">
        <v>297</v>
      </c>
      <c r="H24" s="138">
        <v>3.99</v>
      </c>
      <c r="I24" s="72">
        <v>360</v>
      </c>
      <c r="J24" s="248">
        <v>1800</v>
      </c>
      <c r="K24" s="72">
        <v>1</v>
      </c>
      <c r="L24" s="72">
        <v>305000</v>
      </c>
      <c r="M24" s="245">
        <f t="shared" si="0"/>
        <v>0.79606557377049181</v>
      </c>
      <c r="N24" s="72">
        <v>0</v>
      </c>
      <c r="O24" s="72">
        <v>0</v>
      </c>
    </row>
    <row r="25" spans="1:15" ht="15.75" customHeight="1" x14ac:dyDescent="0.25">
      <c r="A25" s="15" t="s">
        <v>298</v>
      </c>
      <c r="B25" s="15">
        <v>1</v>
      </c>
      <c r="C25" s="72">
        <v>1</v>
      </c>
      <c r="D25" s="15">
        <v>1</v>
      </c>
      <c r="E25" s="15">
        <v>1</v>
      </c>
      <c r="F25" s="72">
        <v>400000</v>
      </c>
      <c r="G25" s="72" t="s">
        <v>299</v>
      </c>
      <c r="H25" s="138">
        <v>3.75</v>
      </c>
      <c r="I25" s="72">
        <v>360</v>
      </c>
      <c r="J25" s="248">
        <v>4951.75</v>
      </c>
      <c r="K25" s="72">
        <v>1</v>
      </c>
      <c r="L25" s="72">
        <v>500000</v>
      </c>
      <c r="M25" s="245">
        <f t="shared" si="0"/>
        <v>0.8099035</v>
      </c>
      <c r="N25" s="72">
        <v>500000</v>
      </c>
      <c r="O25" s="72">
        <v>100000</v>
      </c>
    </row>
    <row r="26" spans="1:15" ht="15.75" customHeight="1" x14ac:dyDescent="0.25">
      <c r="A26" s="15" t="s">
        <v>300</v>
      </c>
      <c r="B26" s="15">
        <v>1</v>
      </c>
      <c r="C26" s="72">
        <v>1</v>
      </c>
      <c r="D26" s="15">
        <v>1</v>
      </c>
      <c r="E26" s="15">
        <v>1</v>
      </c>
      <c r="F26" s="72">
        <v>486000</v>
      </c>
      <c r="G26" s="72" t="s">
        <v>301</v>
      </c>
      <c r="H26" s="138">
        <v>3.875</v>
      </c>
      <c r="I26" s="72">
        <v>360</v>
      </c>
      <c r="J26" s="248">
        <v>5006.75</v>
      </c>
      <c r="K26" s="72">
        <v>1</v>
      </c>
      <c r="L26" s="72">
        <v>540000</v>
      </c>
      <c r="M26" s="245">
        <f t="shared" si="0"/>
        <v>0.90927175925925929</v>
      </c>
      <c r="N26" s="72">
        <v>540000</v>
      </c>
      <c r="O26" s="72">
        <v>54000</v>
      </c>
    </row>
    <row r="27" spans="1:15" ht="15.75" customHeight="1" x14ac:dyDescent="0.25">
      <c r="A27" s="15" t="s">
        <v>302</v>
      </c>
      <c r="B27" s="15">
        <v>1</v>
      </c>
      <c r="C27" s="72">
        <v>1</v>
      </c>
      <c r="D27" s="15">
        <v>1</v>
      </c>
      <c r="E27" s="15">
        <v>1</v>
      </c>
      <c r="F27" s="72">
        <v>256800</v>
      </c>
      <c r="G27" s="72" t="s">
        <v>301</v>
      </c>
      <c r="H27" s="138">
        <v>4.49</v>
      </c>
      <c r="I27" s="72">
        <v>360</v>
      </c>
      <c r="J27" s="248">
        <v>15299.75</v>
      </c>
      <c r="K27" s="72">
        <v>1</v>
      </c>
      <c r="L27" s="72">
        <v>321000</v>
      </c>
      <c r="M27" s="245">
        <f t="shared" si="0"/>
        <v>0.8476627725856698</v>
      </c>
      <c r="N27" s="72">
        <v>321000</v>
      </c>
      <c r="O27" s="72">
        <v>64200</v>
      </c>
    </row>
    <row r="28" spans="1:15" ht="15.75" customHeight="1" x14ac:dyDescent="0.25">
      <c r="A28" s="15" t="s">
        <v>303</v>
      </c>
      <c r="B28" s="15">
        <v>1</v>
      </c>
      <c r="C28" s="72">
        <v>1</v>
      </c>
      <c r="D28" s="15">
        <v>1</v>
      </c>
      <c r="E28" s="15">
        <v>1</v>
      </c>
      <c r="F28" s="72">
        <v>1500000</v>
      </c>
      <c r="G28" s="72" t="s">
        <v>304</v>
      </c>
      <c r="H28" s="138">
        <v>3.625</v>
      </c>
      <c r="I28" s="72">
        <v>360</v>
      </c>
      <c r="J28" s="248">
        <v>6425</v>
      </c>
      <c r="K28" s="72">
        <v>1</v>
      </c>
      <c r="L28" s="72">
        <v>2000000</v>
      </c>
      <c r="M28" s="245">
        <f t="shared" si="0"/>
        <v>0.75321249999999995</v>
      </c>
      <c r="N28" s="72">
        <v>2050000</v>
      </c>
      <c r="O28" s="72">
        <v>550000</v>
      </c>
    </row>
    <row r="29" spans="1:15" ht="15.75" customHeight="1" x14ac:dyDescent="0.25">
      <c r="A29" s="15" t="s">
        <v>296</v>
      </c>
      <c r="B29" s="15">
        <v>1</v>
      </c>
      <c r="C29" s="72">
        <v>1</v>
      </c>
      <c r="D29" s="15">
        <v>1</v>
      </c>
      <c r="E29" s="15">
        <v>1</v>
      </c>
      <c r="F29" s="72">
        <v>191250</v>
      </c>
      <c r="G29" s="72" t="s">
        <v>305</v>
      </c>
      <c r="H29" s="138">
        <v>3.875</v>
      </c>
      <c r="I29" s="72">
        <v>360</v>
      </c>
      <c r="J29" s="248">
        <v>6357.75</v>
      </c>
      <c r="K29" s="72">
        <v>1</v>
      </c>
      <c r="L29" s="72">
        <v>225000</v>
      </c>
      <c r="M29" s="245">
        <f t="shared" si="0"/>
        <v>0.87825666666666669</v>
      </c>
      <c r="N29" s="72">
        <v>225000</v>
      </c>
      <c r="O29" s="72">
        <v>33750</v>
      </c>
    </row>
    <row r="30" spans="1:15" ht="15.75" customHeight="1" x14ac:dyDescent="0.25">
      <c r="A30" s="15" t="s">
        <v>306</v>
      </c>
      <c r="B30" s="15">
        <v>1</v>
      </c>
      <c r="C30" s="72">
        <v>4</v>
      </c>
      <c r="D30" s="15">
        <v>1</v>
      </c>
      <c r="E30" s="15">
        <v>1</v>
      </c>
      <c r="F30" s="72">
        <v>436000</v>
      </c>
      <c r="G30" s="72" t="s">
        <v>307</v>
      </c>
      <c r="H30" s="138">
        <v>3.625</v>
      </c>
      <c r="I30" s="72">
        <v>360</v>
      </c>
      <c r="J30" s="248">
        <v>5200</v>
      </c>
      <c r="K30" s="72">
        <v>1</v>
      </c>
      <c r="L30" s="72">
        <v>545000</v>
      </c>
      <c r="M30" s="245">
        <f t="shared" si="0"/>
        <v>0.80954128440366968</v>
      </c>
      <c r="N30" s="72">
        <v>545000</v>
      </c>
      <c r="O30" s="72">
        <v>109000</v>
      </c>
    </row>
    <row r="31" spans="1:15" ht="15.75" customHeight="1" x14ac:dyDescent="0.25">
      <c r="A31" s="15" t="s">
        <v>308</v>
      </c>
      <c r="B31" s="15">
        <v>1</v>
      </c>
      <c r="C31" s="72">
        <v>1</v>
      </c>
      <c r="D31" s="15">
        <v>1</v>
      </c>
      <c r="E31" s="15">
        <v>1</v>
      </c>
      <c r="F31" s="72">
        <v>249200</v>
      </c>
      <c r="G31" s="72" t="s">
        <v>309</v>
      </c>
      <c r="H31" s="138">
        <v>3.625</v>
      </c>
      <c r="I31" s="72">
        <v>360</v>
      </c>
      <c r="J31" s="248">
        <v>4852.75</v>
      </c>
      <c r="K31" s="72">
        <v>1</v>
      </c>
      <c r="L31" s="72">
        <v>356000</v>
      </c>
      <c r="M31" s="245">
        <f t="shared" si="0"/>
        <v>0.71363132022471909</v>
      </c>
      <c r="N31" s="72">
        <v>356000</v>
      </c>
      <c r="O31" s="72">
        <v>106800</v>
      </c>
    </row>
    <row r="32" spans="1:15" ht="15.75" customHeight="1" x14ac:dyDescent="0.25">
      <c r="A32" s="15" t="s">
        <v>310</v>
      </c>
      <c r="B32" s="15">
        <v>1</v>
      </c>
      <c r="C32" s="72">
        <v>1</v>
      </c>
      <c r="D32" s="15">
        <v>1</v>
      </c>
      <c r="E32" s="15">
        <v>1</v>
      </c>
      <c r="F32" s="72">
        <v>200000</v>
      </c>
      <c r="G32" s="72" t="s">
        <v>311</v>
      </c>
      <c r="H32" s="138">
        <v>3.625</v>
      </c>
      <c r="I32" s="72">
        <v>360</v>
      </c>
      <c r="J32" s="248">
        <v>4455</v>
      </c>
      <c r="K32" s="72">
        <v>1</v>
      </c>
      <c r="L32" s="72">
        <v>419000</v>
      </c>
      <c r="M32" s="245">
        <f t="shared" si="0"/>
        <v>0.48795942720763724</v>
      </c>
      <c r="N32" s="72">
        <v>419000</v>
      </c>
      <c r="O32" s="72">
        <v>219000</v>
      </c>
    </row>
    <row r="33" spans="1:15" ht="15.75" customHeight="1" x14ac:dyDescent="0.25">
      <c r="A33" s="15" t="s">
        <v>296</v>
      </c>
      <c r="B33" s="15">
        <v>1</v>
      </c>
      <c r="C33" s="72">
        <v>1</v>
      </c>
      <c r="D33" s="15">
        <v>1</v>
      </c>
      <c r="E33" s="15">
        <v>1</v>
      </c>
      <c r="F33" s="72">
        <v>506250</v>
      </c>
      <c r="G33" s="72" t="s">
        <v>312</v>
      </c>
      <c r="H33" s="138">
        <v>2.75</v>
      </c>
      <c r="I33" s="72">
        <v>360</v>
      </c>
      <c r="J33" s="248">
        <v>6160.5</v>
      </c>
      <c r="K33" s="72">
        <v>1</v>
      </c>
      <c r="L33" s="72">
        <v>675000</v>
      </c>
      <c r="M33" s="245">
        <f t="shared" si="0"/>
        <v>0.75912666666666662</v>
      </c>
      <c r="N33" s="72">
        <v>675000</v>
      </c>
      <c r="O33" s="72">
        <v>168750</v>
      </c>
    </row>
    <row r="34" spans="1:15" ht="15.75" customHeight="1" x14ac:dyDescent="0.25">
      <c r="A34" s="15" t="s">
        <v>313</v>
      </c>
      <c r="B34" s="15">
        <v>1</v>
      </c>
      <c r="C34" s="72">
        <v>2</v>
      </c>
      <c r="D34" s="15">
        <v>1</v>
      </c>
      <c r="E34" s="15">
        <v>1</v>
      </c>
      <c r="F34" s="72">
        <v>562500</v>
      </c>
      <c r="G34" s="72" t="s">
        <v>314</v>
      </c>
      <c r="H34" s="138">
        <v>3.875</v>
      </c>
      <c r="I34" s="72">
        <v>360</v>
      </c>
      <c r="J34" s="248">
        <v>15273.75</v>
      </c>
      <c r="K34" s="72">
        <v>1</v>
      </c>
      <c r="L34" s="72">
        <v>750000</v>
      </c>
      <c r="M34" s="245">
        <f t="shared" si="0"/>
        <v>0.77036499999999997</v>
      </c>
      <c r="N34" s="72">
        <v>750000</v>
      </c>
      <c r="O34" s="72">
        <v>187500</v>
      </c>
    </row>
    <row r="35" spans="1:15" ht="15.75" customHeight="1" x14ac:dyDescent="0.25">
      <c r="A35" s="15" t="s">
        <v>302</v>
      </c>
      <c r="B35" s="15">
        <v>1</v>
      </c>
      <c r="C35" s="72">
        <v>1</v>
      </c>
      <c r="D35" s="15">
        <v>1</v>
      </c>
      <c r="E35" s="15">
        <v>1</v>
      </c>
      <c r="F35" s="72">
        <v>1275000</v>
      </c>
      <c r="G35" s="72" t="s">
        <v>315</v>
      </c>
      <c r="H35" s="138">
        <v>3.375</v>
      </c>
      <c r="I35" s="72">
        <v>360</v>
      </c>
      <c r="J35" s="248">
        <v>10207</v>
      </c>
      <c r="K35" s="72">
        <v>1</v>
      </c>
      <c r="L35" s="72">
        <v>1500000</v>
      </c>
      <c r="M35" s="245">
        <f t="shared" si="0"/>
        <v>0.85680466666666666</v>
      </c>
      <c r="N35" s="72">
        <v>1500000</v>
      </c>
      <c r="O35" s="72">
        <v>225000</v>
      </c>
    </row>
    <row r="36" spans="1:15" ht="15.75" customHeight="1" x14ac:dyDescent="0.25">
      <c r="A36" s="15" t="s">
        <v>316</v>
      </c>
      <c r="B36" s="15">
        <v>1</v>
      </c>
      <c r="C36" s="72">
        <v>1</v>
      </c>
      <c r="D36" s="15">
        <v>1</v>
      </c>
      <c r="E36" s="15">
        <v>1</v>
      </c>
      <c r="F36" s="72">
        <v>500000</v>
      </c>
      <c r="G36" s="72" t="s">
        <v>317</v>
      </c>
      <c r="H36" s="138">
        <v>3.625</v>
      </c>
      <c r="I36" s="72">
        <v>360</v>
      </c>
      <c r="J36" s="248">
        <v>5076.75</v>
      </c>
      <c r="K36" s="72">
        <v>1</v>
      </c>
      <c r="L36" s="72">
        <v>625000</v>
      </c>
      <c r="M36" s="245">
        <f t="shared" si="0"/>
        <v>0.80812280000000003</v>
      </c>
      <c r="N36" s="72">
        <v>625000</v>
      </c>
      <c r="O36" s="72">
        <v>125000</v>
      </c>
    </row>
    <row r="37" spans="1:15" ht="15.75" customHeight="1" x14ac:dyDescent="0.25">
      <c r="A37" s="15" t="s">
        <v>282</v>
      </c>
      <c r="B37" s="15">
        <v>1</v>
      </c>
      <c r="C37" s="72">
        <v>1</v>
      </c>
      <c r="D37" s="15">
        <v>1</v>
      </c>
      <c r="E37" s="15">
        <v>1</v>
      </c>
      <c r="F37" s="72">
        <v>7500</v>
      </c>
      <c r="G37" s="72" t="s">
        <v>283</v>
      </c>
      <c r="H37" s="138">
        <v>0</v>
      </c>
      <c r="I37" s="72">
        <v>60</v>
      </c>
      <c r="J37" s="249">
        <v>0</v>
      </c>
      <c r="K37" s="72">
        <v>2</v>
      </c>
      <c r="L37" s="72">
        <v>192500</v>
      </c>
      <c r="M37" s="245">
        <f t="shared" si="0"/>
        <v>3.896103896103896E-2</v>
      </c>
      <c r="N37" s="72">
        <v>192500</v>
      </c>
      <c r="O37" s="72">
        <v>185000</v>
      </c>
    </row>
    <row r="38" spans="1:15" ht="15.75" customHeight="1" x14ac:dyDescent="0.25">
      <c r="A38" s="15" t="s">
        <v>318</v>
      </c>
      <c r="B38" s="15">
        <v>1</v>
      </c>
      <c r="C38" s="72">
        <v>1</v>
      </c>
      <c r="D38" s="15">
        <v>1</v>
      </c>
      <c r="E38" s="15">
        <v>1</v>
      </c>
      <c r="F38" s="72">
        <v>73600</v>
      </c>
      <c r="G38" s="72" t="s">
        <v>301</v>
      </c>
      <c r="H38" s="138">
        <v>5.125</v>
      </c>
      <c r="I38" s="72">
        <v>360</v>
      </c>
      <c r="J38" s="248">
        <v>6046.75</v>
      </c>
      <c r="K38" s="72">
        <v>1</v>
      </c>
      <c r="L38" s="72">
        <v>92000</v>
      </c>
      <c r="M38" s="245">
        <f t="shared" si="0"/>
        <v>0.86572554347826092</v>
      </c>
      <c r="N38" s="72">
        <v>92000</v>
      </c>
      <c r="O38" s="72">
        <v>18400</v>
      </c>
    </row>
    <row r="39" spans="1:15" ht="15.75" customHeight="1" x14ac:dyDescent="0.25">
      <c r="A39" s="15" t="s">
        <v>319</v>
      </c>
      <c r="B39" s="15">
        <v>1</v>
      </c>
      <c r="C39" s="72">
        <v>1</v>
      </c>
      <c r="D39" s="15">
        <v>1</v>
      </c>
      <c r="E39" s="15">
        <v>1</v>
      </c>
      <c r="F39" s="72">
        <v>726750</v>
      </c>
      <c r="G39" s="72" t="s">
        <v>293</v>
      </c>
      <c r="H39" s="138">
        <v>3.875</v>
      </c>
      <c r="I39" s="72">
        <v>360</v>
      </c>
      <c r="J39" s="248">
        <v>5200</v>
      </c>
      <c r="K39" s="72">
        <v>1</v>
      </c>
      <c r="L39" s="72">
        <v>765000</v>
      </c>
      <c r="M39" s="245">
        <f t="shared" si="0"/>
        <v>0.95679738562091499</v>
      </c>
      <c r="N39" s="72">
        <v>765000</v>
      </c>
      <c r="O39" s="72">
        <v>38250</v>
      </c>
    </row>
    <row r="40" spans="1:15" ht="15.75" customHeight="1" x14ac:dyDescent="0.25">
      <c r="A40" s="15" t="s">
        <v>320</v>
      </c>
      <c r="B40" s="15">
        <v>1</v>
      </c>
      <c r="C40" s="72">
        <v>2</v>
      </c>
      <c r="D40" s="15">
        <v>1</v>
      </c>
      <c r="E40" s="15">
        <v>1</v>
      </c>
      <c r="F40" s="72">
        <v>247500</v>
      </c>
      <c r="G40" s="72" t="s">
        <v>321</v>
      </c>
      <c r="H40" s="138">
        <v>4.875</v>
      </c>
      <c r="I40" s="72">
        <v>360</v>
      </c>
      <c r="J40" s="248">
        <v>6838</v>
      </c>
      <c r="K40" s="72">
        <v>1</v>
      </c>
      <c r="L40" s="72">
        <v>330000</v>
      </c>
      <c r="M40" s="245">
        <f t="shared" si="0"/>
        <v>0.77072121212121214</v>
      </c>
      <c r="N40" s="72">
        <v>335000</v>
      </c>
      <c r="O40" s="72">
        <v>87500</v>
      </c>
    </row>
    <row r="41" spans="1:15" ht="15.75" customHeight="1" x14ac:dyDescent="0.25">
      <c r="A41" s="15" t="s">
        <v>322</v>
      </c>
      <c r="B41" s="15">
        <v>1</v>
      </c>
      <c r="C41" s="72">
        <v>1</v>
      </c>
      <c r="D41" s="15">
        <v>1</v>
      </c>
      <c r="E41" s="15">
        <v>1</v>
      </c>
      <c r="F41" s="72">
        <v>139500</v>
      </c>
      <c r="G41" s="72" t="s">
        <v>323</v>
      </c>
      <c r="H41" s="138">
        <v>3.99</v>
      </c>
      <c r="I41" s="72">
        <v>360</v>
      </c>
      <c r="J41" s="248">
        <v>4641.75</v>
      </c>
      <c r="K41" s="72">
        <v>1</v>
      </c>
      <c r="L41" s="72">
        <v>155000</v>
      </c>
      <c r="M41" s="245">
        <f t="shared" si="0"/>
        <v>0.92994677419354843</v>
      </c>
      <c r="N41" s="72">
        <v>166000</v>
      </c>
      <c r="O41" s="72">
        <v>26500</v>
      </c>
    </row>
    <row r="42" spans="1:15" ht="15.75" customHeight="1" x14ac:dyDescent="0.25">
      <c r="A42" s="15" t="s">
        <v>324</v>
      </c>
      <c r="B42" s="15">
        <v>1</v>
      </c>
      <c r="C42" s="72">
        <v>1</v>
      </c>
      <c r="D42" s="15">
        <v>1</v>
      </c>
      <c r="E42" s="15">
        <v>1</v>
      </c>
      <c r="F42" s="72">
        <v>451250</v>
      </c>
      <c r="G42" s="72" t="s">
        <v>325</v>
      </c>
      <c r="H42" s="138">
        <v>3.49</v>
      </c>
      <c r="I42" s="72">
        <v>360</v>
      </c>
      <c r="J42" s="248">
        <v>3965</v>
      </c>
      <c r="K42" s="72">
        <v>1</v>
      </c>
      <c r="L42" s="72">
        <v>475000</v>
      </c>
      <c r="M42" s="245">
        <f t="shared" si="0"/>
        <v>0.95834736842105261</v>
      </c>
      <c r="N42" s="72">
        <v>475000</v>
      </c>
      <c r="O42" s="72">
        <v>23750</v>
      </c>
    </row>
    <row r="43" spans="1:15" ht="15.75" customHeight="1" x14ac:dyDescent="0.25">
      <c r="A43" s="15" t="s">
        <v>326</v>
      </c>
      <c r="B43" s="15">
        <v>1</v>
      </c>
      <c r="C43" s="72">
        <v>1</v>
      </c>
      <c r="D43" s="15">
        <v>1</v>
      </c>
      <c r="E43" s="15">
        <v>1</v>
      </c>
      <c r="F43" s="72">
        <v>266925</v>
      </c>
      <c r="G43" s="72" t="s">
        <v>279</v>
      </c>
      <c r="H43" s="138">
        <v>3.25</v>
      </c>
      <c r="I43" s="72">
        <v>360</v>
      </c>
      <c r="J43" s="248">
        <v>10713.84</v>
      </c>
      <c r="K43" s="72">
        <v>1</v>
      </c>
      <c r="L43" s="72">
        <v>355900</v>
      </c>
      <c r="M43" s="245">
        <f t="shared" si="0"/>
        <v>0.78010351222253449</v>
      </c>
      <c r="N43" s="72">
        <v>355900</v>
      </c>
      <c r="O43" s="72">
        <v>88975</v>
      </c>
    </row>
    <row r="44" spans="1:15" ht="15.75" customHeight="1" x14ac:dyDescent="0.25">
      <c r="A44" s="15" t="s">
        <v>276</v>
      </c>
      <c r="B44" s="15">
        <v>1</v>
      </c>
      <c r="C44" s="72">
        <v>1</v>
      </c>
      <c r="D44" s="15">
        <v>1</v>
      </c>
      <c r="E44" s="15">
        <v>1</v>
      </c>
      <c r="F44" s="72">
        <v>1788000</v>
      </c>
      <c r="G44" s="72" t="s">
        <v>327</v>
      </c>
      <c r="H44" s="138">
        <v>3.125</v>
      </c>
      <c r="I44" s="72">
        <v>360</v>
      </c>
      <c r="J44" s="248">
        <v>25291.75</v>
      </c>
      <c r="K44" s="72">
        <v>1</v>
      </c>
      <c r="L44" s="72">
        <v>2235000</v>
      </c>
      <c r="M44" s="245">
        <f t="shared" si="0"/>
        <v>0.81131621923937358</v>
      </c>
      <c r="N44" s="72">
        <v>2235000</v>
      </c>
      <c r="O44" s="72">
        <v>447000</v>
      </c>
    </row>
    <row r="45" spans="1:15" ht="15.75" customHeight="1" x14ac:dyDescent="0.25">
      <c r="A45" s="15" t="s">
        <v>294</v>
      </c>
      <c r="B45" s="15">
        <v>1</v>
      </c>
      <c r="C45" s="72">
        <v>1</v>
      </c>
      <c r="D45" s="15">
        <v>1</v>
      </c>
      <c r="E45" s="15">
        <v>1</v>
      </c>
      <c r="F45" s="72">
        <v>684000</v>
      </c>
      <c r="G45" s="72" t="s">
        <v>328</v>
      </c>
      <c r="H45" s="138">
        <v>3.875</v>
      </c>
      <c r="I45" s="72">
        <v>300</v>
      </c>
      <c r="J45" s="248">
        <v>7431.75</v>
      </c>
      <c r="K45" s="72">
        <v>1</v>
      </c>
      <c r="L45" s="72">
        <v>855000</v>
      </c>
      <c r="M45" s="245">
        <f t="shared" si="0"/>
        <v>0.80869210526315793</v>
      </c>
      <c r="N45" s="72">
        <v>855000</v>
      </c>
      <c r="O45" s="72">
        <v>171000</v>
      </c>
    </row>
    <row r="46" spans="1:15" ht="15.75" customHeight="1" x14ac:dyDescent="0.25">
      <c r="A46" s="15" t="s">
        <v>329</v>
      </c>
      <c r="B46" s="15">
        <v>1</v>
      </c>
      <c r="C46" s="72">
        <v>1</v>
      </c>
      <c r="D46" s="15">
        <v>1</v>
      </c>
      <c r="E46" s="15">
        <v>1</v>
      </c>
      <c r="F46" s="72">
        <v>1080000</v>
      </c>
      <c r="G46" s="72" t="s">
        <v>330</v>
      </c>
      <c r="H46" s="138">
        <v>3.125</v>
      </c>
      <c r="I46" s="72">
        <v>360</v>
      </c>
      <c r="J46" s="248">
        <v>5731</v>
      </c>
      <c r="K46" s="72">
        <v>1</v>
      </c>
      <c r="L46" s="72">
        <v>1275000</v>
      </c>
      <c r="M46" s="245">
        <f t="shared" si="0"/>
        <v>0.85155372549019603</v>
      </c>
      <c r="N46" s="72">
        <v>1275000</v>
      </c>
      <c r="O46" s="72">
        <v>195000</v>
      </c>
    </row>
    <row r="47" spans="1:15" ht="15.75" customHeight="1" x14ac:dyDescent="0.25">
      <c r="A47" s="15" t="s">
        <v>331</v>
      </c>
      <c r="B47" s="15">
        <v>1</v>
      </c>
      <c r="C47" s="72">
        <v>1</v>
      </c>
      <c r="D47" s="15">
        <v>1</v>
      </c>
      <c r="E47" s="15">
        <v>1</v>
      </c>
      <c r="F47" s="72">
        <v>510400</v>
      </c>
      <c r="G47" s="72" t="s">
        <v>279</v>
      </c>
      <c r="H47" s="138">
        <v>3.99</v>
      </c>
      <c r="I47" s="72">
        <v>360</v>
      </c>
      <c r="J47" s="248">
        <v>4876.75</v>
      </c>
      <c r="K47" s="72">
        <v>1</v>
      </c>
      <c r="L47" s="72">
        <v>540000</v>
      </c>
      <c r="M47" s="245">
        <f t="shared" si="0"/>
        <v>0.95421620370370375</v>
      </c>
      <c r="N47" s="72">
        <v>540000</v>
      </c>
      <c r="O47" s="72">
        <v>29600</v>
      </c>
    </row>
    <row r="48" spans="1:15" ht="15.75" customHeight="1" x14ac:dyDescent="0.25">
      <c r="A48" s="15" t="s">
        <v>332</v>
      </c>
      <c r="B48" s="15">
        <v>1</v>
      </c>
      <c r="C48" s="72">
        <v>1</v>
      </c>
      <c r="D48" s="15">
        <v>1</v>
      </c>
      <c r="E48" s="15">
        <v>1</v>
      </c>
      <c r="F48" s="72">
        <v>142500</v>
      </c>
      <c r="G48" s="72" t="s">
        <v>333</v>
      </c>
      <c r="H48" s="138">
        <v>4.125</v>
      </c>
      <c r="I48" s="72">
        <v>360</v>
      </c>
      <c r="J48" s="248">
        <v>5540</v>
      </c>
      <c r="K48" s="72">
        <v>1</v>
      </c>
      <c r="L48" s="72">
        <v>190000</v>
      </c>
      <c r="M48" s="245">
        <f t="shared" si="0"/>
        <v>0.77915789473684216</v>
      </c>
      <c r="N48" s="72">
        <v>190000</v>
      </c>
      <c r="O48" s="72">
        <v>47500</v>
      </c>
    </row>
    <row r="49" spans="1:15" ht="15.75" customHeight="1" x14ac:dyDescent="0.25">
      <c r="A49" s="15" t="s">
        <v>334</v>
      </c>
      <c r="B49" s="15">
        <v>1</v>
      </c>
      <c r="C49" s="72">
        <v>1</v>
      </c>
      <c r="D49" s="15">
        <v>1</v>
      </c>
      <c r="E49" s="15">
        <v>1</v>
      </c>
      <c r="F49" s="72">
        <v>245000</v>
      </c>
      <c r="G49" s="72" t="s">
        <v>335</v>
      </c>
      <c r="H49" s="138">
        <v>3.25</v>
      </c>
      <c r="I49" s="72">
        <v>360</v>
      </c>
      <c r="J49" s="248">
        <v>5050</v>
      </c>
      <c r="K49" s="72">
        <v>1</v>
      </c>
      <c r="L49" s="72">
        <v>306250</v>
      </c>
      <c r="M49" s="245">
        <f t="shared" si="0"/>
        <v>0.81648979591836734</v>
      </c>
      <c r="N49" s="72">
        <v>306250</v>
      </c>
      <c r="O49" s="72">
        <v>61250</v>
      </c>
    </row>
    <row r="50" spans="1:15" ht="15.75" customHeight="1" x14ac:dyDescent="0.25">
      <c r="A50" s="15" t="s">
        <v>336</v>
      </c>
      <c r="B50" s="15">
        <v>1</v>
      </c>
      <c r="C50" s="72">
        <v>1</v>
      </c>
      <c r="D50" s="15">
        <v>1</v>
      </c>
      <c r="E50" s="15">
        <v>1</v>
      </c>
      <c r="F50" s="72">
        <v>200000</v>
      </c>
      <c r="G50" s="72" t="s">
        <v>337</v>
      </c>
      <c r="H50" s="138">
        <v>3.875</v>
      </c>
      <c r="I50" s="72">
        <v>240</v>
      </c>
      <c r="J50" s="248">
        <v>2730</v>
      </c>
      <c r="K50" s="72">
        <v>1</v>
      </c>
      <c r="L50" s="72">
        <v>275000</v>
      </c>
      <c r="M50" s="245">
        <f t="shared" si="0"/>
        <v>0.73719999999999997</v>
      </c>
      <c r="N50" s="72">
        <v>0</v>
      </c>
      <c r="O50" s="72">
        <v>0</v>
      </c>
    </row>
    <row r="51" spans="1:15" ht="15.75" customHeight="1" x14ac:dyDescent="0.25">
      <c r="A51" s="15" t="s">
        <v>338</v>
      </c>
      <c r="B51" s="15">
        <v>1</v>
      </c>
      <c r="C51" s="72">
        <v>1</v>
      </c>
      <c r="D51" s="15">
        <v>1</v>
      </c>
      <c r="E51" s="15">
        <v>1</v>
      </c>
      <c r="F51" s="72">
        <v>670500</v>
      </c>
      <c r="G51" s="72" t="s">
        <v>339</v>
      </c>
      <c r="H51" s="138">
        <v>3.75</v>
      </c>
      <c r="I51" s="72">
        <v>360</v>
      </c>
      <c r="J51" s="248">
        <v>5255</v>
      </c>
      <c r="K51" s="72">
        <v>1</v>
      </c>
      <c r="L51" s="72">
        <v>745000</v>
      </c>
      <c r="M51" s="245">
        <f t="shared" si="0"/>
        <v>0.90705369127516777</v>
      </c>
      <c r="N51" s="72">
        <v>745000</v>
      </c>
      <c r="O51" s="72">
        <v>74500</v>
      </c>
    </row>
    <row r="52" spans="1:15" ht="15.75" customHeight="1" x14ac:dyDescent="0.25">
      <c r="A52" s="15" t="s">
        <v>302</v>
      </c>
      <c r="B52" s="15">
        <v>1</v>
      </c>
      <c r="C52" s="72">
        <v>1</v>
      </c>
      <c r="D52" s="15">
        <v>1</v>
      </c>
      <c r="E52" s="15">
        <v>1</v>
      </c>
      <c r="F52" s="72">
        <v>1000000</v>
      </c>
      <c r="G52" s="72" t="s">
        <v>305</v>
      </c>
      <c r="H52" s="138">
        <v>3.375</v>
      </c>
      <c r="I52" s="72">
        <v>360</v>
      </c>
      <c r="J52" s="248">
        <v>5730</v>
      </c>
      <c r="K52" s="72">
        <v>1</v>
      </c>
      <c r="L52" s="72">
        <v>1160000</v>
      </c>
      <c r="M52" s="245">
        <f t="shared" si="0"/>
        <v>0.86700862068965512</v>
      </c>
      <c r="N52" s="72">
        <v>1160000</v>
      </c>
      <c r="O52" s="72">
        <v>160000.00000000003</v>
      </c>
    </row>
    <row r="53" spans="1:15" ht="15.75" customHeight="1" x14ac:dyDescent="0.25">
      <c r="A53" s="15" t="s">
        <v>332</v>
      </c>
      <c r="B53" s="15">
        <v>1</v>
      </c>
      <c r="C53" s="72">
        <v>1</v>
      </c>
      <c r="D53" s="15">
        <v>1</v>
      </c>
      <c r="E53" s="15">
        <v>1</v>
      </c>
      <c r="F53" s="72">
        <v>129000</v>
      </c>
      <c r="G53" s="72" t="s">
        <v>340</v>
      </c>
      <c r="H53" s="138">
        <v>3.625</v>
      </c>
      <c r="I53" s="72">
        <v>360</v>
      </c>
      <c r="J53" s="248">
        <v>4296.75</v>
      </c>
      <c r="K53" s="72">
        <v>1</v>
      </c>
      <c r="L53" s="72">
        <v>172000</v>
      </c>
      <c r="M53" s="245">
        <f t="shared" si="0"/>
        <v>0.77498110465116277</v>
      </c>
      <c r="N53" s="72">
        <v>172000</v>
      </c>
      <c r="O53" s="72">
        <v>43000</v>
      </c>
    </row>
    <row r="54" spans="1:15" ht="15.75" customHeight="1" x14ac:dyDescent="0.25">
      <c r="A54" s="15" t="s">
        <v>341</v>
      </c>
      <c r="B54" s="15">
        <v>1</v>
      </c>
      <c r="C54" s="72">
        <v>1</v>
      </c>
      <c r="D54" s="15">
        <v>1</v>
      </c>
      <c r="E54" s="15">
        <v>1</v>
      </c>
      <c r="F54" s="72">
        <v>239000</v>
      </c>
      <c r="G54" s="72" t="s">
        <v>342</v>
      </c>
      <c r="H54" s="138">
        <v>3.75</v>
      </c>
      <c r="I54" s="72">
        <v>360</v>
      </c>
      <c r="J54" s="248">
        <v>4231.75</v>
      </c>
      <c r="K54" s="72">
        <v>1</v>
      </c>
      <c r="L54" s="72">
        <v>389000</v>
      </c>
      <c r="M54" s="245">
        <f t="shared" si="0"/>
        <v>0.62527442159383029</v>
      </c>
      <c r="N54" s="72">
        <v>389000</v>
      </c>
      <c r="O54" s="72">
        <v>150000</v>
      </c>
    </row>
    <row r="55" spans="1:15" ht="15.75" customHeight="1" x14ac:dyDescent="0.25">
      <c r="A55" s="15" t="s">
        <v>343</v>
      </c>
      <c r="B55" s="15">
        <v>1</v>
      </c>
      <c r="C55" s="72">
        <v>2</v>
      </c>
      <c r="D55" s="15">
        <v>1</v>
      </c>
      <c r="E55" s="15">
        <v>1</v>
      </c>
      <c r="F55" s="72">
        <v>198750</v>
      </c>
      <c r="G55" s="72" t="s">
        <v>344</v>
      </c>
      <c r="H55" s="138">
        <v>4.875</v>
      </c>
      <c r="I55" s="72">
        <v>360</v>
      </c>
      <c r="J55" s="248">
        <v>6363.5</v>
      </c>
      <c r="K55" s="72">
        <v>1</v>
      </c>
      <c r="L55" s="72">
        <v>265000</v>
      </c>
      <c r="M55" s="245">
        <f t="shared" si="0"/>
        <v>0.77401320754716985</v>
      </c>
      <c r="N55" s="72">
        <v>265000</v>
      </c>
      <c r="O55" s="72">
        <v>66250</v>
      </c>
    </row>
    <row r="56" spans="1:15" ht="15.75" customHeight="1" x14ac:dyDescent="0.25">
      <c r="A56" s="15" t="s">
        <v>345</v>
      </c>
      <c r="B56" s="15">
        <v>1</v>
      </c>
      <c r="C56" s="72">
        <v>1</v>
      </c>
      <c r="D56" s="15">
        <v>1</v>
      </c>
      <c r="E56" s="15">
        <v>1</v>
      </c>
      <c r="F56" s="72">
        <v>766650</v>
      </c>
      <c r="G56" s="72" t="s">
        <v>346</v>
      </c>
      <c r="H56" s="138">
        <v>3.375</v>
      </c>
      <c r="I56" s="72">
        <v>360</v>
      </c>
      <c r="J56" s="248">
        <v>6524.81</v>
      </c>
      <c r="K56" s="72">
        <v>1</v>
      </c>
      <c r="L56" s="72">
        <v>807000</v>
      </c>
      <c r="M56" s="245">
        <f t="shared" si="0"/>
        <v>0.95808526641883529</v>
      </c>
      <c r="N56" s="72">
        <v>845000</v>
      </c>
      <c r="O56" s="72">
        <v>78350</v>
      </c>
    </row>
    <row r="57" spans="1:15" ht="15.75" customHeight="1" x14ac:dyDescent="0.25">
      <c r="A57" s="15" t="s">
        <v>347</v>
      </c>
      <c r="B57" s="15">
        <v>1</v>
      </c>
      <c r="C57" s="72">
        <v>1</v>
      </c>
      <c r="D57" s="15">
        <v>1</v>
      </c>
      <c r="E57" s="15">
        <v>1</v>
      </c>
      <c r="F57" s="72">
        <v>580000</v>
      </c>
      <c r="G57" s="72" t="s">
        <v>348</v>
      </c>
      <c r="H57" s="138">
        <v>3.75</v>
      </c>
      <c r="I57" s="72">
        <v>360</v>
      </c>
      <c r="J57" s="248">
        <v>6155</v>
      </c>
      <c r="K57" s="72">
        <v>1</v>
      </c>
      <c r="L57" s="72">
        <v>580000</v>
      </c>
      <c r="M57" s="245">
        <f t="shared" si="0"/>
        <v>1.0106120689655171</v>
      </c>
      <c r="N57" s="72">
        <v>584450</v>
      </c>
      <c r="O57" s="72">
        <v>4450</v>
      </c>
    </row>
    <row r="58" spans="1:15" ht="15.75" customHeight="1" x14ac:dyDescent="0.25">
      <c r="A58" s="15" t="s">
        <v>349</v>
      </c>
      <c r="B58" s="15">
        <v>1</v>
      </c>
      <c r="C58" s="72">
        <v>1</v>
      </c>
      <c r="D58" s="15">
        <v>1</v>
      </c>
      <c r="E58" s="15">
        <v>1</v>
      </c>
      <c r="F58" s="72">
        <v>598500</v>
      </c>
      <c r="G58" s="72" t="s">
        <v>350</v>
      </c>
      <c r="H58" s="138">
        <v>3.625</v>
      </c>
      <c r="I58" s="72">
        <v>360</v>
      </c>
      <c r="J58" s="248">
        <v>5903.13</v>
      </c>
      <c r="K58" s="72">
        <v>1</v>
      </c>
      <c r="L58" s="72">
        <v>630000</v>
      </c>
      <c r="M58" s="245">
        <f t="shared" si="0"/>
        <v>0.95937004761904765</v>
      </c>
      <c r="N58" s="72">
        <v>630000</v>
      </c>
      <c r="O58" s="72">
        <v>31500</v>
      </c>
    </row>
    <row r="59" spans="1:15" ht="15.75" customHeight="1" x14ac:dyDescent="0.25">
      <c r="A59" s="15" t="s">
        <v>264</v>
      </c>
      <c r="B59" s="15">
        <v>1</v>
      </c>
      <c r="C59" s="72">
        <v>1</v>
      </c>
      <c r="D59" s="15">
        <v>1</v>
      </c>
      <c r="E59" s="15">
        <v>1</v>
      </c>
      <c r="F59" s="72">
        <v>399000</v>
      </c>
      <c r="G59" s="72" t="s">
        <v>335</v>
      </c>
      <c r="H59" s="138">
        <v>3.625</v>
      </c>
      <c r="I59" s="72">
        <v>360</v>
      </c>
      <c r="J59" s="248">
        <v>12760</v>
      </c>
      <c r="K59" s="72">
        <v>1</v>
      </c>
      <c r="L59" s="72">
        <v>399000</v>
      </c>
      <c r="M59" s="245">
        <f t="shared" si="0"/>
        <v>1.0319799498746867</v>
      </c>
      <c r="N59" s="72">
        <v>399000</v>
      </c>
      <c r="O59" s="72">
        <v>0</v>
      </c>
    </row>
    <row r="60" spans="1:15" ht="15.75" customHeight="1" x14ac:dyDescent="0.25">
      <c r="A60" s="15" t="s">
        <v>351</v>
      </c>
      <c r="B60" s="15">
        <v>1</v>
      </c>
      <c r="C60" s="72">
        <v>1</v>
      </c>
      <c r="D60" s="15">
        <v>1</v>
      </c>
      <c r="E60" s="15">
        <v>1</v>
      </c>
      <c r="F60" s="72">
        <v>244625</v>
      </c>
      <c r="G60" s="72" t="s">
        <v>327</v>
      </c>
      <c r="H60" s="138">
        <v>4.125</v>
      </c>
      <c r="I60" s="72">
        <v>360</v>
      </c>
      <c r="J60" s="248">
        <v>4856.75</v>
      </c>
      <c r="K60" s="72">
        <v>1</v>
      </c>
      <c r="L60" s="72">
        <v>257500</v>
      </c>
      <c r="M60" s="245">
        <f t="shared" si="0"/>
        <v>0.96886116504854369</v>
      </c>
      <c r="N60" s="72">
        <v>257500</v>
      </c>
      <c r="O60" s="72">
        <v>12875</v>
      </c>
    </row>
    <row r="61" spans="1:15" ht="15.75" customHeight="1" x14ac:dyDescent="0.25">
      <c r="A61" s="15" t="s">
        <v>352</v>
      </c>
      <c r="B61" s="15">
        <v>1</v>
      </c>
      <c r="C61" s="72">
        <v>1</v>
      </c>
      <c r="D61" s="15">
        <v>1</v>
      </c>
      <c r="E61" s="15">
        <v>1</v>
      </c>
      <c r="F61" s="72">
        <v>176000</v>
      </c>
      <c r="G61" s="72" t="s">
        <v>340</v>
      </c>
      <c r="H61" s="138">
        <v>3.625</v>
      </c>
      <c r="I61" s="72">
        <v>360</v>
      </c>
      <c r="J61" s="248">
        <v>4482.75</v>
      </c>
      <c r="K61" s="72">
        <v>1</v>
      </c>
      <c r="L61" s="72">
        <v>220000</v>
      </c>
      <c r="M61" s="245">
        <f t="shared" si="0"/>
        <v>0.82037613636363638</v>
      </c>
      <c r="N61" s="72">
        <v>220000</v>
      </c>
      <c r="O61" s="72">
        <v>44000</v>
      </c>
    </row>
    <row r="62" spans="1:15" ht="15.75" customHeight="1" x14ac:dyDescent="0.25">
      <c r="A62" s="15" t="s">
        <v>268</v>
      </c>
      <c r="B62" s="15">
        <v>1</v>
      </c>
      <c r="C62" s="72">
        <v>1</v>
      </c>
      <c r="D62" s="15">
        <v>1</v>
      </c>
      <c r="E62" s="15">
        <v>1</v>
      </c>
      <c r="F62" s="72">
        <v>238125</v>
      </c>
      <c r="G62" s="72" t="s">
        <v>279</v>
      </c>
      <c r="H62" s="138">
        <v>4.125</v>
      </c>
      <c r="I62" s="72">
        <v>360</v>
      </c>
      <c r="J62" s="248">
        <v>4931.75</v>
      </c>
      <c r="K62" s="72">
        <v>1</v>
      </c>
      <c r="L62" s="72">
        <v>317500</v>
      </c>
      <c r="M62" s="245">
        <f t="shared" si="0"/>
        <v>0.76553307086614175</v>
      </c>
      <c r="N62" s="72">
        <v>317500</v>
      </c>
      <c r="O62" s="72">
        <v>79375</v>
      </c>
    </row>
    <row r="63" spans="1:15" ht="15.75" customHeight="1" x14ac:dyDescent="0.25">
      <c r="A63" s="15" t="s">
        <v>353</v>
      </c>
      <c r="B63" s="15">
        <v>1</v>
      </c>
      <c r="C63" s="72">
        <v>1</v>
      </c>
      <c r="D63" s="15">
        <v>1</v>
      </c>
      <c r="E63" s="15">
        <v>1</v>
      </c>
      <c r="F63" s="72">
        <v>625000</v>
      </c>
      <c r="G63" s="72" t="s">
        <v>348</v>
      </c>
      <c r="H63" s="138">
        <v>3.75</v>
      </c>
      <c r="I63" s="72">
        <v>360</v>
      </c>
      <c r="J63" s="248">
        <v>5075</v>
      </c>
      <c r="K63" s="72">
        <v>1</v>
      </c>
      <c r="L63" s="72">
        <v>650000</v>
      </c>
      <c r="M63" s="245">
        <f t="shared" si="0"/>
        <v>0.96934615384615386</v>
      </c>
      <c r="N63" s="72">
        <v>650000</v>
      </c>
      <c r="O63" s="72">
        <v>25000</v>
      </c>
    </row>
    <row r="64" spans="1:15" ht="15.75" customHeight="1" x14ac:dyDescent="0.25">
      <c r="A64" s="15" t="s">
        <v>349</v>
      </c>
      <c r="B64" s="15">
        <v>1</v>
      </c>
      <c r="C64" s="72">
        <v>1</v>
      </c>
      <c r="D64" s="15">
        <v>1</v>
      </c>
      <c r="E64" s="15">
        <v>1</v>
      </c>
      <c r="F64" s="72">
        <v>522000</v>
      </c>
      <c r="G64" s="72" t="s">
        <v>327</v>
      </c>
      <c r="H64" s="138">
        <v>3.375</v>
      </c>
      <c r="I64" s="72">
        <v>360</v>
      </c>
      <c r="J64" s="248">
        <v>5862.5</v>
      </c>
      <c r="K64" s="72">
        <v>1</v>
      </c>
      <c r="L64" s="72">
        <v>652500</v>
      </c>
      <c r="M64" s="245">
        <f t="shared" si="0"/>
        <v>0.80898467432950194</v>
      </c>
      <c r="N64" s="72">
        <v>652500</v>
      </c>
      <c r="O64" s="72">
        <v>130500</v>
      </c>
    </row>
    <row r="65" spans="1:15" ht="15.75" customHeight="1" x14ac:dyDescent="0.25">
      <c r="A65" s="15" t="s">
        <v>310</v>
      </c>
      <c r="B65" s="15">
        <v>1</v>
      </c>
      <c r="C65" s="72">
        <v>1</v>
      </c>
      <c r="D65" s="15">
        <v>1</v>
      </c>
      <c r="E65" s="15">
        <v>1</v>
      </c>
      <c r="F65" s="72">
        <v>165000</v>
      </c>
      <c r="G65" s="72" t="s">
        <v>354</v>
      </c>
      <c r="H65" s="138">
        <v>3.75</v>
      </c>
      <c r="I65" s="72">
        <v>180</v>
      </c>
      <c r="J65" s="248">
        <v>5925.5</v>
      </c>
      <c r="K65" s="72">
        <v>1</v>
      </c>
      <c r="L65" s="72">
        <v>265000</v>
      </c>
      <c r="M65" s="245">
        <f t="shared" si="0"/>
        <v>0.64500188679245285</v>
      </c>
      <c r="N65" s="72">
        <v>265000</v>
      </c>
      <c r="O65" s="72">
        <v>100000</v>
      </c>
    </row>
    <row r="66" spans="1:15" ht="15.75" customHeight="1" x14ac:dyDescent="0.25">
      <c r="A66" s="15" t="s">
        <v>355</v>
      </c>
      <c r="B66" s="15">
        <v>1</v>
      </c>
      <c r="C66" s="72">
        <v>1</v>
      </c>
      <c r="D66" s="15">
        <v>1</v>
      </c>
      <c r="E66" s="15">
        <v>1</v>
      </c>
      <c r="F66" s="72">
        <v>700000</v>
      </c>
      <c r="G66" s="72" t="s">
        <v>356</v>
      </c>
      <c r="H66" s="138">
        <v>2.75</v>
      </c>
      <c r="I66" s="72">
        <v>360</v>
      </c>
      <c r="J66" s="248">
        <v>5495</v>
      </c>
      <c r="K66" s="72">
        <v>1</v>
      </c>
      <c r="L66" s="72">
        <v>1050000</v>
      </c>
      <c r="M66" s="245">
        <f t="shared" si="0"/>
        <v>0.67190000000000005</v>
      </c>
      <c r="N66" s="72">
        <v>1050000</v>
      </c>
      <c r="O66" s="72">
        <v>350000</v>
      </c>
    </row>
    <row r="67" spans="1:15" ht="15.75" customHeight="1" x14ac:dyDescent="0.25">
      <c r="A67" s="15" t="s">
        <v>357</v>
      </c>
      <c r="B67" s="15">
        <v>1</v>
      </c>
      <c r="C67" s="72">
        <v>1</v>
      </c>
      <c r="D67" s="15">
        <v>1</v>
      </c>
      <c r="E67" s="15">
        <v>1</v>
      </c>
      <c r="F67" s="72">
        <v>1408000</v>
      </c>
      <c r="G67" s="72" t="s">
        <v>358</v>
      </c>
      <c r="H67" s="138">
        <v>3.25</v>
      </c>
      <c r="I67" s="72">
        <v>360</v>
      </c>
      <c r="J67" s="248">
        <v>13440</v>
      </c>
      <c r="K67" s="72">
        <v>1</v>
      </c>
      <c r="L67" s="72">
        <v>1760000</v>
      </c>
      <c r="M67" s="245">
        <f t="shared" si="0"/>
        <v>0.8076363636363636</v>
      </c>
      <c r="N67" s="72">
        <v>1760000</v>
      </c>
      <c r="O67" s="72">
        <v>352000</v>
      </c>
    </row>
    <row r="68" spans="1:15" ht="15.75" customHeight="1" x14ac:dyDescent="0.25">
      <c r="A68" s="15" t="s">
        <v>284</v>
      </c>
      <c r="B68" s="15">
        <v>1</v>
      </c>
      <c r="C68" s="72">
        <v>1</v>
      </c>
      <c r="D68" s="15">
        <v>1</v>
      </c>
      <c r="E68" s="15">
        <v>1</v>
      </c>
      <c r="F68" s="72">
        <v>203000</v>
      </c>
      <c r="G68" s="72" t="s">
        <v>359</v>
      </c>
      <c r="H68" s="138">
        <v>3.25</v>
      </c>
      <c r="I68" s="72">
        <v>180</v>
      </c>
      <c r="J68" s="248">
        <v>5300</v>
      </c>
      <c r="K68" s="72">
        <v>1</v>
      </c>
      <c r="L68" s="72">
        <v>290000</v>
      </c>
      <c r="M68" s="245">
        <f t="shared" si="0"/>
        <v>0.71827586206896554</v>
      </c>
      <c r="N68" s="72">
        <v>290000</v>
      </c>
      <c r="O68" s="72">
        <v>87000</v>
      </c>
    </row>
    <row r="69" spans="1:15" ht="15.75" customHeight="1" x14ac:dyDescent="0.25">
      <c r="A69" s="15" t="s">
        <v>360</v>
      </c>
      <c r="B69" s="15">
        <v>1</v>
      </c>
      <c r="C69" s="72">
        <v>1</v>
      </c>
      <c r="D69" s="15">
        <v>1</v>
      </c>
      <c r="E69" s="15">
        <v>1</v>
      </c>
      <c r="F69" s="72">
        <v>430000</v>
      </c>
      <c r="G69" s="72" t="s">
        <v>328</v>
      </c>
      <c r="H69" s="138">
        <v>4.125</v>
      </c>
      <c r="I69" s="72">
        <v>360</v>
      </c>
      <c r="J69" s="248">
        <v>5231.75</v>
      </c>
      <c r="K69" s="72">
        <v>1</v>
      </c>
      <c r="L69" s="72">
        <v>430000</v>
      </c>
      <c r="M69" s="245">
        <f t="shared" ref="M69:M132" si="1">(F69+J69)/L69</f>
        <v>1.0121668604651162</v>
      </c>
      <c r="N69" s="72">
        <v>430000</v>
      </c>
      <c r="O69" s="72">
        <v>0</v>
      </c>
    </row>
    <row r="70" spans="1:15" ht="15.75" customHeight="1" x14ac:dyDescent="0.25">
      <c r="A70" s="15" t="s">
        <v>361</v>
      </c>
      <c r="B70" s="15">
        <v>1</v>
      </c>
      <c r="C70" s="72">
        <v>1</v>
      </c>
      <c r="D70" s="15">
        <v>1</v>
      </c>
      <c r="E70" s="15">
        <v>1</v>
      </c>
      <c r="F70" s="72">
        <v>250000</v>
      </c>
      <c r="G70" s="72" t="s">
        <v>362</v>
      </c>
      <c r="H70" s="138">
        <v>3.99</v>
      </c>
      <c r="I70" s="72">
        <v>360</v>
      </c>
      <c r="J70" s="248">
        <v>5284.25</v>
      </c>
      <c r="K70" s="72">
        <v>1</v>
      </c>
      <c r="L70" s="72">
        <v>312500</v>
      </c>
      <c r="M70" s="245">
        <f t="shared" si="1"/>
        <v>0.81690960000000001</v>
      </c>
      <c r="N70" s="72">
        <v>312500</v>
      </c>
      <c r="O70" s="72">
        <v>62500</v>
      </c>
    </row>
    <row r="71" spans="1:15" ht="15.75" customHeight="1" x14ac:dyDescent="0.25">
      <c r="A71" s="15" t="s">
        <v>363</v>
      </c>
      <c r="B71" s="15">
        <v>1</v>
      </c>
      <c r="C71" s="72">
        <v>1</v>
      </c>
      <c r="D71" s="15">
        <v>1</v>
      </c>
      <c r="E71" s="15">
        <v>1</v>
      </c>
      <c r="F71" s="72">
        <v>208050</v>
      </c>
      <c r="G71" s="72" t="s">
        <v>269</v>
      </c>
      <c r="H71" s="138">
        <v>3.49</v>
      </c>
      <c r="I71" s="72">
        <v>360</v>
      </c>
      <c r="J71" s="248">
        <v>4680</v>
      </c>
      <c r="K71" s="72">
        <v>1</v>
      </c>
      <c r="L71" s="72">
        <v>219000</v>
      </c>
      <c r="M71" s="245">
        <f t="shared" si="1"/>
        <v>0.97136986301369865</v>
      </c>
      <c r="N71" s="72">
        <v>219000</v>
      </c>
      <c r="O71" s="72">
        <v>10950</v>
      </c>
    </row>
    <row r="72" spans="1:15" ht="15.75" customHeight="1" x14ac:dyDescent="0.25">
      <c r="A72" s="15" t="s">
        <v>296</v>
      </c>
      <c r="B72" s="15">
        <v>1</v>
      </c>
      <c r="C72" s="72">
        <v>1</v>
      </c>
      <c r="D72" s="15">
        <v>1</v>
      </c>
      <c r="E72" s="15">
        <v>1</v>
      </c>
      <c r="F72" s="72">
        <v>472500</v>
      </c>
      <c r="G72" s="72" t="s">
        <v>364</v>
      </c>
      <c r="H72" s="138">
        <v>2.875</v>
      </c>
      <c r="I72" s="72">
        <v>360</v>
      </c>
      <c r="J72" s="248">
        <v>7241</v>
      </c>
      <c r="K72" s="72">
        <v>1</v>
      </c>
      <c r="L72" s="72">
        <v>525000</v>
      </c>
      <c r="M72" s="245">
        <f t="shared" si="1"/>
        <v>0.91379238095238091</v>
      </c>
      <c r="N72" s="72">
        <v>556500</v>
      </c>
      <c r="O72" s="72">
        <v>84000</v>
      </c>
    </row>
    <row r="73" spans="1:15" ht="15.75" customHeight="1" x14ac:dyDescent="0.25">
      <c r="A73" s="15" t="s">
        <v>365</v>
      </c>
      <c r="B73" s="15">
        <v>1</v>
      </c>
      <c r="C73" s="72">
        <v>1</v>
      </c>
      <c r="D73" s="15">
        <v>1</v>
      </c>
      <c r="E73" s="15">
        <v>1</v>
      </c>
      <c r="F73" s="72">
        <v>554800</v>
      </c>
      <c r="G73" s="72" t="s">
        <v>311</v>
      </c>
      <c r="H73" s="138">
        <v>3.5</v>
      </c>
      <c r="I73" s="72">
        <v>360</v>
      </c>
      <c r="J73" s="248">
        <v>5401.75</v>
      </c>
      <c r="K73" s="72">
        <v>1</v>
      </c>
      <c r="L73" s="72">
        <v>584000</v>
      </c>
      <c r="M73" s="245">
        <f t="shared" si="1"/>
        <v>0.95924957191780824</v>
      </c>
      <c r="N73" s="72">
        <v>584000</v>
      </c>
      <c r="O73" s="72">
        <v>29200</v>
      </c>
    </row>
    <row r="74" spans="1:15" ht="15.75" customHeight="1" x14ac:dyDescent="0.25">
      <c r="A74" s="15" t="s">
        <v>366</v>
      </c>
      <c r="B74" s="15">
        <v>1</v>
      </c>
      <c r="C74" s="72">
        <v>1</v>
      </c>
      <c r="D74" s="15">
        <v>1</v>
      </c>
      <c r="E74" s="15">
        <v>1</v>
      </c>
      <c r="F74" s="72">
        <v>750000</v>
      </c>
      <c r="G74" s="72" t="s">
        <v>367</v>
      </c>
      <c r="H74" s="138">
        <v>3.875</v>
      </c>
      <c r="I74" s="72">
        <v>360</v>
      </c>
      <c r="J74" s="248">
        <v>5065</v>
      </c>
      <c r="K74" s="72">
        <v>1</v>
      </c>
      <c r="L74" s="72">
        <v>750000</v>
      </c>
      <c r="M74" s="245">
        <f t="shared" si="1"/>
        <v>1.0067533333333334</v>
      </c>
      <c r="N74" s="72">
        <v>750000</v>
      </c>
      <c r="O74" s="72">
        <v>0</v>
      </c>
    </row>
    <row r="75" spans="1:15" ht="15.75" customHeight="1" x14ac:dyDescent="0.25">
      <c r="A75" s="15" t="s">
        <v>368</v>
      </c>
      <c r="B75" s="15">
        <v>1</v>
      </c>
      <c r="C75" s="72">
        <v>1</v>
      </c>
      <c r="D75" s="15">
        <v>1</v>
      </c>
      <c r="E75" s="15">
        <v>1</v>
      </c>
      <c r="F75" s="72">
        <v>1844500</v>
      </c>
      <c r="G75" s="72" t="s">
        <v>362</v>
      </c>
      <c r="H75" s="138">
        <v>3.375</v>
      </c>
      <c r="I75" s="72">
        <v>360</v>
      </c>
      <c r="J75" s="248">
        <v>7701.75</v>
      </c>
      <c r="K75" s="72">
        <v>1</v>
      </c>
      <c r="L75" s="72">
        <v>2635000</v>
      </c>
      <c r="M75" s="245">
        <f t="shared" si="1"/>
        <v>0.70292286527514236</v>
      </c>
      <c r="N75" s="72">
        <v>2635000</v>
      </c>
      <c r="O75" s="72">
        <v>790500</v>
      </c>
    </row>
    <row r="76" spans="1:15" ht="15.75" customHeight="1" x14ac:dyDescent="0.25">
      <c r="A76" s="15" t="s">
        <v>369</v>
      </c>
      <c r="B76" s="15">
        <v>1</v>
      </c>
      <c r="C76" s="72">
        <v>3</v>
      </c>
      <c r="D76" s="15">
        <v>1</v>
      </c>
      <c r="E76" s="15">
        <v>1</v>
      </c>
      <c r="F76" s="72">
        <v>202500</v>
      </c>
      <c r="G76" s="72" t="s">
        <v>325</v>
      </c>
      <c r="H76" s="138">
        <v>4.125</v>
      </c>
      <c r="I76" s="72">
        <v>360</v>
      </c>
      <c r="J76" s="248">
        <v>9249.8799999999992</v>
      </c>
      <c r="K76" s="72">
        <v>1</v>
      </c>
      <c r="L76" s="72">
        <v>270000</v>
      </c>
      <c r="M76" s="245">
        <f t="shared" si="1"/>
        <v>0.78425881481481485</v>
      </c>
      <c r="N76" s="72">
        <v>270000</v>
      </c>
      <c r="O76" s="72">
        <v>67500</v>
      </c>
    </row>
    <row r="77" spans="1:15" ht="15.75" customHeight="1" x14ac:dyDescent="0.25">
      <c r="A77" s="15" t="s">
        <v>370</v>
      </c>
      <c r="B77" s="15">
        <v>1</v>
      </c>
      <c r="C77" s="72">
        <v>1</v>
      </c>
      <c r="D77" s="15">
        <v>1</v>
      </c>
      <c r="E77" s="15">
        <v>1</v>
      </c>
      <c r="F77" s="72">
        <v>510400</v>
      </c>
      <c r="G77" s="72" t="s">
        <v>371</v>
      </c>
      <c r="H77" s="138">
        <v>4.25</v>
      </c>
      <c r="I77" s="72">
        <v>360</v>
      </c>
      <c r="J77" s="248">
        <v>6946.75</v>
      </c>
      <c r="K77" s="72">
        <v>1</v>
      </c>
      <c r="L77" s="72">
        <v>595000</v>
      </c>
      <c r="M77" s="245">
        <f t="shared" si="1"/>
        <v>0.86949033613445381</v>
      </c>
      <c r="N77" s="72">
        <v>595000</v>
      </c>
      <c r="O77" s="72">
        <v>84600.000000000015</v>
      </c>
    </row>
    <row r="78" spans="1:15" ht="15.75" customHeight="1" x14ac:dyDescent="0.25">
      <c r="A78" s="15" t="s">
        <v>372</v>
      </c>
      <c r="B78" s="15">
        <v>1</v>
      </c>
      <c r="C78" s="72">
        <v>1</v>
      </c>
      <c r="D78" s="15">
        <v>1</v>
      </c>
      <c r="E78" s="15">
        <v>1</v>
      </c>
      <c r="F78" s="72">
        <v>81700</v>
      </c>
      <c r="G78" s="72" t="s">
        <v>373</v>
      </c>
      <c r="H78" s="138">
        <v>3.49</v>
      </c>
      <c r="I78" s="72">
        <v>360</v>
      </c>
      <c r="J78" s="248">
        <v>4726.75</v>
      </c>
      <c r="K78" s="72">
        <v>1</v>
      </c>
      <c r="L78" s="72">
        <v>86000</v>
      </c>
      <c r="M78" s="245">
        <f t="shared" si="1"/>
        <v>1.0049622093023256</v>
      </c>
      <c r="N78" s="72">
        <v>86000</v>
      </c>
      <c r="O78" s="72">
        <v>4300</v>
      </c>
    </row>
    <row r="79" spans="1:15" ht="15.75" customHeight="1" x14ac:dyDescent="0.25">
      <c r="A79" s="15" t="s">
        <v>374</v>
      </c>
      <c r="B79" s="15">
        <v>1</v>
      </c>
      <c r="C79" s="72">
        <v>1</v>
      </c>
      <c r="D79" s="15">
        <v>1</v>
      </c>
      <c r="E79" s="15">
        <v>1</v>
      </c>
      <c r="F79" s="72">
        <v>209000</v>
      </c>
      <c r="G79" s="72" t="s">
        <v>375</v>
      </c>
      <c r="H79" s="138">
        <v>3.625</v>
      </c>
      <c r="I79" s="72">
        <v>360</v>
      </c>
      <c r="J79" s="248">
        <v>4847.75</v>
      </c>
      <c r="K79" s="72">
        <v>1</v>
      </c>
      <c r="L79" s="72">
        <v>220000</v>
      </c>
      <c r="M79" s="245">
        <f t="shared" si="1"/>
        <v>0.97203522727272729</v>
      </c>
      <c r="N79" s="72">
        <v>220000</v>
      </c>
      <c r="O79" s="72">
        <v>11000</v>
      </c>
    </row>
    <row r="80" spans="1:15" ht="15.75" customHeight="1" x14ac:dyDescent="0.25">
      <c r="A80" s="15" t="s">
        <v>376</v>
      </c>
      <c r="B80" s="15">
        <v>1</v>
      </c>
      <c r="C80" s="72">
        <v>1</v>
      </c>
      <c r="D80" s="15">
        <v>1</v>
      </c>
      <c r="E80" s="15">
        <v>1</v>
      </c>
      <c r="F80" s="72">
        <v>628000</v>
      </c>
      <c r="G80" s="72" t="s">
        <v>377</v>
      </c>
      <c r="H80" s="138">
        <v>3.125</v>
      </c>
      <c r="I80" s="72">
        <v>360</v>
      </c>
      <c r="J80" s="248">
        <v>8770</v>
      </c>
      <c r="K80" s="72">
        <v>1</v>
      </c>
      <c r="L80" s="72">
        <v>920000</v>
      </c>
      <c r="M80" s="245">
        <f t="shared" si="1"/>
        <v>0.69214130434782606</v>
      </c>
      <c r="N80" s="72">
        <v>920000</v>
      </c>
      <c r="O80" s="72">
        <v>292000</v>
      </c>
    </row>
    <row r="81" spans="1:15" ht="15.75" customHeight="1" x14ac:dyDescent="0.25">
      <c r="A81" s="15" t="s">
        <v>378</v>
      </c>
      <c r="B81" s="15">
        <v>1</v>
      </c>
      <c r="C81" s="72">
        <v>1</v>
      </c>
      <c r="D81" s="15">
        <v>1</v>
      </c>
      <c r="E81" s="15">
        <v>1</v>
      </c>
      <c r="F81" s="72">
        <v>126100</v>
      </c>
      <c r="G81" s="72" t="s">
        <v>379</v>
      </c>
      <c r="H81" s="138">
        <v>3.125</v>
      </c>
      <c r="I81" s="72">
        <v>360</v>
      </c>
      <c r="J81" s="248">
        <v>6746.5</v>
      </c>
      <c r="K81" s="72">
        <v>1</v>
      </c>
      <c r="L81" s="72">
        <v>130000</v>
      </c>
      <c r="M81" s="245">
        <f t="shared" si="1"/>
        <v>1.021896153846154</v>
      </c>
      <c r="N81" s="72">
        <v>130000</v>
      </c>
      <c r="O81" s="72">
        <v>3900</v>
      </c>
    </row>
    <row r="82" spans="1:15" ht="15.75" customHeight="1" x14ac:dyDescent="0.25">
      <c r="A82" s="15" t="s">
        <v>380</v>
      </c>
      <c r="B82" s="15">
        <v>1</v>
      </c>
      <c r="C82" s="72">
        <v>1</v>
      </c>
      <c r="D82" s="15">
        <v>1</v>
      </c>
      <c r="E82" s="15">
        <v>1</v>
      </c>
      <c r="F82" s="72">
        <v>251750</v>
      </c>
      <c r="G82" s="72" t="s">
        <v>381</v>
      </c>
      <c r="H82" s="138">
        <v>3.375</v>
      </c>
      <c r="I82" s="72">
        <v>360</v>
      </c>
      <c r="J82" s="248">
        <v>4675</v>
      </c>
      <c r="K82" s="72">
        <v>1</v>
      </c>
      <c r="L82" s="72">
        <v>265000</v>
      </c>
      <c r="M82" s="245">
        <f t="shared" si="1"/>
        <v>0.96764150943396221</v>
      </c>
      <c r="N82" s="72">
        <v>265000</v>
      </c>
      <c r="O82" s="72">
        <v>13250</v>
      </c>
    </row>
    <row r="83" spans="1:15" ht="15.75" customHeight="1" x14ac:dyDescent="0.25">
      <c r="A83" s="15" t="s">
        <v>382</v>
      </c>
      <c r="B83" s="15">
        <v>1</v>
      </c>
      <c r="C83" s="72">
        <v>1</v>
      </c>
      <c r="D83" s="15">
        <v>1</v>
      </c>
      <c r="E83" s="15">
        <v>1</v>
      </c>
      <c r="F83" s="72">
        <v>206800</v>
      </c>
      <c r="G83" s="72" t="s">
        <v>383</v>
      </c>
      <c r="H83" s="138">
        <v>3.99</v>
      </c>
      <c r="I83" s="72">
        <v>360</v>
      </c>
      <c r="J83" s="248">
        <v>5400</v>
      </c>
      <c r="K83" s="72">
        <v>1</v>
      </c>
      <c r="L83" s="72">
        <v>258500</v>
      </c>
      <c r="M83" s="245">
        <f t="shared" si="1"/>
        <v>0.82088974854932306</v>
      </c>
      <c r="N83" s="72">
        <v>258500</v>
      </c>
      <c r="O83" s="72">
        <v>51700</v>
      </c>
    </row>
    <row r="84" spans="1:15" ht="15.75" customHeight="1" x14ac:dyDescent="0.25">
      <c r="A84" s="15" t="s">
        <v>384</v>
      </c>
      <c r="B84" s="15">
        <v>1</v>
      </c>
      <c r="C84" s="72">
        <v>1</v>
      </c>
      <c r="D84" s="15">
        <v>1</v>
      </c>
      <c r="E84" s="15">
        <v>1</v>
      </c>
      <c r="F84" s="72">
        <v>558000</v>
      </c>
      <c r="G84" s="72" t="s">
        <v>385</v>
      </c>
      <c r="H84" s="138">
        <v>3.625</v>
      </c>
      <c r="I84" s="72">
        <v>360</v>
      </c>
      <c r="J84" s="248">
        <v>7026.75</v>
      </c>
      <c r="K84" s="72">
        <v>1</v>
      </c>
      <c r="L84" s="72">
        <v>558000</v>
      </c>
      <c r="M84" s="245">
        <f t="shared" si="1"/>
        <v>1.0125927419354839</v>
      </c>
      <c r="N84" s="72">
        <v>558000</v>
      </c>
      <c r="O84" s="72">
        <v>0</v>
      </c>
    </row>
    <row r="85" spans="1:15" ht="15.75" customHeight="1" x14ac:dyDescent="0.25">
      <c r="A85" s="15" t="s">
        <v>386</v>
      </c>
      <c r="B85" s="15">
        <v>1</v>
      </c>
      <c r="C85" s="72">
        <v>1</v>
      </c>
      <c r="D85" s="15">
        <v>1</v>
      </c>
      <c r="E85" s="15">
        <v>1</v>
      </c>
      <c r="F85" s="72">
        <v>245700</v>
      </c>
      <c r="G85" s="72" t="s">
        <v>387</v>
      </c>
      <c r="H85" s="138">
        <v>3.5</v>
      </c>
      <c r="I85" s="72">
        <v>360</v>
      </c>
      <c r="J85" s="248">
        <v>4855</v>
      </c>
      <c r="K85" s="72">
        <v>1</v>
      </c>
      <c r="L85" s="72">
        <v>273000</v>
      </c>
      <c r="M85" s="245">
        <f t="shared" si="1"/>
        <v>0.91778388278388279</v>
      </c>
      <c r="N85" s="72">
        <v>273000</v>
      </c>
      <c r="O85" s="72">
        <v>27300</v>
      </c>
    </row>
    <row r="86" spans="1:15" ht="15.75" customHeight="1" x14ac:dyDescent="0.25">
      <c r="A86" s="15" t="s">
        <v>296</v>
      </c>
      <c r="B86" s="15">
        <v>1</v>
      </c>
      <c r="C86" s="72">
        <v>1</v>
      </c>
      <c r="D86" s="15">
        <v>1</v>
      </c>
      <c r="E86" s="15">
        <v>1</v>
      </c>
      <c r="F86" s="72">
        <v>260800</v>
      </c>
      <c r="G86" s="72" t="s">
        <v>388</v>
      </c>
      <c r="H86" s="138">
        <v>2.625</v>
      </c>
      <c r="I86" s="72">
        <v>180</v>
      </c>
      <c r="J86" s="248">
        <v>4929</v>
      </c>
      <c r="K86" s="72">
        <v>1</v>
      </c>
      <c r="L86" s="72">
        <v>326000</v>
      </c>
      <c r="M86" s="245">
        <f t="shared" si="1"/>
        <v>0.81511963190184045</v>
      </c>
      <c r="N86" s="72">
        <v>326000</v>
      </c>
      <c r="O86" s="72">
        <v>65200</v>
      </c>
    </row>
    <row r="87" spans="1:15" ht="15.75" customHeight="1" x14ac:dyDescent="0.25">
      <c r="A87" s="15" t="s">
        <v>268</v>
      </c>
      <c r="B87" s="15">
        <v>1</v>
      </c>
      <c r="C87" s="72">
        <v>1</v>
      </c>
      <c r="D87" s="15">
        <v>1</v>
      </c>
      <c r="E87" s="15">
        <v>1</v>
      </c>
      <c r="F87" s="72">
        <v>396000</v>
      </c>
      <c r="G87" s="72" t="s">
        <v>389</v>
      </c>
      <c r="H87" s="138">
        <v>3.49</v>
      </c>
      <c r="I87" s="72">
        <v>360</v>
      </c>
      <c r="J87" s="248">
        <v>4667.75</v>
      </c>
      <c r="K87" s="72">
        <v>1</v>
      </c>
      <c r="L87" s="72">
        <v>440000</v>
      </c>
      <c r="M87" s="245">
        <f t="shared" si="1"/>
        <v>0.91060852272727277</v>
      </c>
      <c r="N87" s="72">
        <v>440000</v>
      </c>
      <c r="O87" s="72">
        <v>44000</v>
      </c>
    </row>
    <row r="88" spans="1:15" ht="15.75" customHeight="1" x14ac:dyDescent="0.25">
      <c r="A88" s="15" t="s">
        <v>357</v>
      </c>
      <c r="B88" s="15">
        <v>1</v>
      </c>
      <c r="C88" s="72">
        <v>1</v>
      </c>
      <c r="D88" s="15">
        <v>1</v>
      </c>
      <c r="E88" s="15">
        <v>1</v>
      </c>
      <c r="F88" s="72">
        <v>931000</v>
      </c>
      <c r="G88" s="72" t="s">
        <v>390</v>
      </c>
      <c r="H88" s="138">
        <v>3.25</v>
      </c>
      <c r="I88" s="72">
        <v>360</v>
      </c>
      <c r="J88" s="248">
        <v>7672.5</v>
      </c>
      <c r="K88" s="72">
        <v>1</v>
      </c>
      <c r="L88" s="72">
        <v>980000</v>
      </c>
      <c r="M88" s="245">
        <f t="shared" si="1"/>
        <v>0.95782908163265301</v>
      </c>
      <c r="N88" s="72">
        <v>980000</v>
      </c>
      <c r="O88" s="72">
        <v>49000</v>
      </c>
    </row>
    <row r="89" spans="1:15" ht="15.75" customHeight="1" x14ac:dyDescent="0.25">
      <c r="A89" s="15" t="s">
        <v>391</v>
      </c>
      <c r="B89" s="15">
        <v>1</v>
      </c>
      <c r="C89" s="72">
        <v>1</v>
      </c>
      <c r="D89" s="15">
        <v>1</v>
      </c>
      <c r="E89" s="15">
        <v>1</v>
      </c>
      <c r="F89" s="72">
        <v>268000</v>
      </c>
      <c r="G89" s="72" t="s">
        <v>392</v>
      </c>
      <c r="H89" s="138">
        <v>3.625</v>
      </c>
      <c r="I89" s="72">
        <v>240</v>
      </c>
      <c r="J89" s="248">
        <v>6342.75</v>
      </c>
      <c r="K89" s="72">
        <v>1</v>
      </c>
      <c r="L89" s="72">
        <v>335000</v>
      </c>
      <c r="M89" s="245">
        <f t="shared" si="1"/>
        <v>0.81893358208955225</v>
      </c>
      <c r="N89" s="72">
        <v>335000</v>
      </c>
      <c r="O89" s="72">
        <v>67000</v>
      </c>
    </row>
    <row r="90" spans="1:15" ht="15.75" customHeight="1" x14ac:dyDescent="0.25">
      <c r="A90" s="15" t="s">
        <v>393</v>
      </c>
      <c r="B90" s="15">
        <v>1</v>
      </c>
      <c r="C90" s="72">
        <v>1</v>
      </c>
      <c r="D90" s="15">
        <v>1</v>
      </c>
      <c r="E90" s="15">
        <v>1</v>
      </c>
      <c r="F90" s="72">
        <v>532000</v>
      </c>
      <c r="G90" s="72" t="s">
        <v>394</v>
      </c>
      <c r="H90" s="138">
        <v>3.25</v>
      </c>
      <c r="I90" s="72">
        <v>360</v>
      </c>
      <c r="J90" s="248">
        <v>5816</v>
      </c>
      <c r="K90" s="72">
        <v>1</v>
      </c>
      <c r="L90" s="72">
        <v>560000</v>
      </c>
      <c r="M90" s="245">
        <f t="shared" si="1"/>
        <v>0.96038571428571429</v>
      </c>
      <c r="N90" s="72">
        <v>560000</v>
      </c>
      <c r="O90" s="72">
        <v>28000</v>
      </c>
    </row>
    <row r="91" spans="1:15" ht="15.75" customHeight="1" x14ac:dyDescent="0.25">
      <c r="A91" s="15" t="s">
        <v>395</v>
      </c>
      <c r="B91" s="15">
        <v>1</v>
      </c>
      <c r="C91" s="72">
        <v>1</v>
      </c>
      <c r="D91" s="15">
        <v>1</v>
      </c>
      <c r="E91" s="15">
        <v>1</v>
      </c>
      <c r="F91" s="72">
        <v>226800</v>
      </c>
      <c r="G91" s="72" t="s">
        <v>304</v>
      </c>
      <c r="H91" s="138">
        <v>4.49</v>
      </c>
      <c r="I91" s="72">
        <v>360</v>
      </c>
      <c r="J91" s="248">
        <v>8061.25</v>
      </c>
      <c r="K91" s="72">
        <v>1</v>
      </c>
      <c r="L91" s="72">
        <v>252000</v>
      </c>
      <c r="M91" s="245">
        <f t="shared" si="1"/>
        <v>0.93198908730158725</v>
      </c>
      <c r="N91" s="72">
        <v>252000</v>
      </c>
      <c r="O91" s="72">
        <v>25200</v>
      </c>
    </row>
    <row r="92" spans="1:15" ht="15.75" customHeight="1" x14ac:dyDescent="0.25">
      <c r="A92" s="15" t="s">
        <v>396</v>
      </c>
      <c r="B92" s="15">
        <v>1</v>
      </c>
      <c r="C92" s="72">
        <v>1</v>
      </c>
      <c r="D92" s="15">
        <v>1</v>
      </c>
      <c r="E92" s="15">
        <v>1</v>
      </c>
      <c r="F92" s="72">
        <v>156900</v>
      </c>
      <c r="G92" s="72" t="s">
        <v>397</v>
      </c>
      <c r="H92" s="138">
        <v>3.75</v>
      </c>
      <c r="I92" s="72">
        <v>360</v>
      </c>
      <c r="J92" s="248">
        <v>7679.75</v>
      </c>
      <c r="K92" s="72">
        <v>1</v>
      </c>
      <c r="L92" s="72">
        <v>165000</v>
      </c>
      <c r="M92" s="245">
        <f t="shared" si="1"/>
        <v>0.99745303030303034</v>
      </c>
      <c r="N92" s="72">
        <v>162900</v>
      </c>
      <c r="O92" s="72">
        <v>6000</v>
      </c>
    </row>
    <row r="93" spans="1:15" ht="15.75" customHeight="1" x14ac:dyDescent="0.25">
      <c r="A93" s="15" t="s">
        <v>398</v>
      </c>
      <c r="B93" s="15">
        <v>1</v>
      </c>
      <c r="C93" s="72">
        <v>1</v>
      </c>
      <c r="D93" s="15">
        <v>1</v>
      </c>
      <c r="E93" s="15">
        <v>1</v>
      </c>
      <c r="F93" s="72">
        <v>232800</v>
      </c>
      <c r="G93" s="72" t="s">
        <v>399</v>
      </c>
      <c r="H93" s="138">
        <v>3.75</v>
      </c>
      <c r="I93" s="72">
        <v>360</v>
      </c>
      <c r="J93" s="248">
        <v>7037</v>
      </c>
      <c r="K93" s="72">
        <v>1</v>
      </c>
      <c r="L93" s="72">
        <v>240000</v>
      </c>
      <c r="M93" s="245">
        <f t="shared" si="1"/>
        <v>0.99932083333333332</v>
      </c>
      <c r="N93" s="72">
        <v>240000</v>
      </c>
      <c r="O93" s="72">
        <v>7200</v>
      </c>
    </row>
    <row r="94" spans="1:15" ht="15.75" customHeight="1" x14ac:dyDescent="0.25">
      <c r="A94" s="15" t="s">
        <v>400</v>
      </c>
      <c r="B94" s="15">
        <v>1</v>
      </c>
      <c r="C94" s="72">
        <v>1</v>
      </c>
      <c r="D94" s="15">
        <v>1</v>
      </c>
      <c r="E94" s="15">
        <v>1</v>
      </c>
      <c r="F94" s="72">
        <v>94900</v>
      </c>
      <c r="G94" s="72" t="s">
        <v>401</v>
      </c>
      <c r="H94" s="138">
        <v>3.49</v>
      </c>
      <c r="I94" s="72">
        <v>360</v>
      </c>
      <c r="J94" s="248">
        <v>4706.75</v>
      </c>
      <c r="K94" s="72">
        <v>1</v>
      </c>
      <c r="L94" s="72">
        <v>99900</v>
      </c>
      <c r="M94" s="245">
        <f t="shared" si="1"/>
        <v>0.9970645645645646</v>
      </c>
      <c r="N94" s="72">
        <v>99900</v>
      </c>
      <c r="O94" s="72">
        <v>5000</v>
      </c>
    </row>
    <row r="95" spans="1:15" ht="15.75" customHeight="1" x14ac:dyDescent="0.25">
      <c r="A95" s="15" t="s">
        <v>402</v>
      </c>
      <c r="B95" s="15">
        <v>1</v>
      </c>
      <c r="C95" s="72">
        <v>1</v>
      </c>
      <c r="D95" s="15">
        <v>1</v>
      </c>
      <c r="E95" s="15">
        <v>1</v>
      </c>
      <c r="F95" s="72">
        <v>828000</v>
      </c>
      <c r="G95" s="72" t="s">
        <v>403</v>
      </c>
      <c r="H95" s="138">
        <v>3.25</v>
      </c>
      <c r="I95" s="72">
        <v>360</v>
      </c>
      <c r="J95" s="248">
        <v>5505</v>
      </c>
      <c r="K95" s="72">
        <v>1</v>
      </c>
      <c r="L95" s="72">
        <v>1150000</v>
      </c>
      <c r="M95" s="245">
        <f t="shared" si="1"/>
        <v>0.72478695652173908</v>
      </c>
      <c r="N95" s="72">
        <v>1150000</v>
      </c>
      <c r="O95" s="72">
        <v>322000.00000000006</v>
      </c>
    </row>
    <row r="96" spans="1:15" ht="15.75" customHeight="1" x14ac:dyDescent="0.25">
      <c r="A96" s="15" t="s">
        <v>404</v>
      </c>
      <c r="B96" s="15">
        <v>1</v>
      </c>
      <c r="C96" s="72">
        <v>1</v>
      </c>
      <c r="D96" s="15">
        <v>1</v>
      </c>
      <c r="E96" s="15">
        <v>1</v>
      </c>
      <c r="F96" s="72">
        <v>418000</v>
      </c>
      <c r="G96" s="72" t="s">
        <v>405</v>
      </c>
      <c r="H96" s="138">
        <v>3.25</v>
      </c>
      <c r="I96" s="72">
        <v>360</v>
      </c>
      <c r="J96" s="248">
        <v>5156.75</v>
      </c>
      <c r="K96" s="72">
        <v>1</v>
      </c>
      <c r="L96" s="72">
        <v>418000</v>
      </c>
      <c r="M96" s="245">
        <f t="shared" si="1"/>
        <v>1.0123367224880382</v>
      </c>
      <c r="N96" s="72">
        <v>418000</v>
      </c>
      <c r="O96" s="72">
        <v>0</v>
      </c>
    </row>
    <row r="97" spans="1:15" ht="15.75" customHeight="1" x14ac:dyDescent="0.25">
      <c r="A97" s="15" t="s">
        <v>406</v>
      </c>
      <c r="B97" s="15">
        <v>1</v>
      </c>
      <c r="C97" s="72">
        <v>1</v>
      </c>
      <c r="D97" s="15">
        <v>1</v>
      </c>
      <c r="E97" s="15">
        <v>1</v>
      </c>
      <c r="F97" s="72">
        <v>96000</v>
      </c>
      <c r="G97" s="72" t="s">
        <v>321</v>
      </c>
      <c r="H97" s="138">
        <v>4.49</v>
      </c>
      <c r="I97" s="72">
        <v>360</v>
      </c>
      <c r="J97" s="248">
        <v>5966.75</v>
      </c>
      <c r="K97" s="72">
        <v>1</v>
      </c>
      <c r="L97" s="72">
        <v>120000</v>
      </c>
      <c r="M97" s="245">
        <f t="shared" si="1"/>
        <v>0.84972291666666666</v>
      </c>
      <c r="N97" s="72">
        <v>120000</v>
      </c>
      <c r="O97" s="72">
        <v>24000</v>
      </c>
    </row>
    <row r="98" spans="1:15" ht="15.75" customHeight="1" x14ac:dyDescent="0.25">
      <c r="A98" s="15" t="s">
        <v>407</v>
      </c>
      <c r="B98" s="15">
        <v>1</v>
      </c>
      <c r="C98" s="72">
        <v>2</v>
      </c>
      <c r="D98" s="15">
        <v>1</v>
      </c>
      <c r="E98" s="15">
        <v>1</v>
      </c>
      <c r="F98" s="72">
        <v>408000</v>
      </c>
      <c r="G98" s="72" t="s">
        <v>408</v>
      </c>
      <c r="H98" s="138">
        <v>3.25</v>
      </c>
      <c r="I98" s="72">
        <v>120</v>
      </c>
      <c r="J98" s="248">
        <v>5781.75</v>
      </c>
      <c r="K98" s="72">
        <v>1</v>
      </c>
      <c r="L98" s="72">
        <v>510000</v>
      </c>
      <c r="M98" s="245">
        <f t="shared" si="1"/>
        <v>0.81133676470588234</v>
      </c>
      <c r="N98" s="72">
        <v>510000</v>
      </c>
      <c r="O98" s="72">
        <v>102000</v>
      </c>
    </row>
    <row r="99" spans="1:15" ht="15.75" customHeight="1" x14ac:dyDescent="0.25">
      <c r="A99" s="15" t="s">
        <v>409</v>
      </c>
      <c r="B99" s="15">
        <v>1</v>
      </c>
      <c r="C99" s="72">
        <v>1</v>
      </c>
      <c r="D99" s="15">
        <v>1</v>
      </c>
      <c r="E99" s="15">
        <v>1</v>
      </c>
      <c r="F99" s="72">
        <v>4350000</v>
      </c>
      <c r="G99" s="72" t="s">
        <v>321</v>
      </c>
      <c r="H99" s="138">
        <v>3.25</v>
      </c>
      <c r="I99" s="72">
        <v>360</v>
      </c>
      <c r="J99" s="248">
        <v>16436</v>
      </c>
      <c r="K99" s="72">
        <v>1</v>
      </c>
      <c r="L99" s="72">
        <v>7250000</v>
      </c>
      <c r="M99" s="245">
        <f t="shared" si="1"/>
        <v>0.60226703448275865</v>
      </c>
      <c r="N99" s="72">
        <v>8400000</v>
      </c>
      <c r="O99" s="72">
        <v>4050000</v>
      </c>
    </row>
    <row r="100" spans="1:15" ht="15.75" customHeight="1" x14ac:dyDescent="0.25">
      <c r="A100" s="15" t="s">
        <v>410</v>
      </c>
      <c r="B100" s="15">
        <v>1</v>
      </c>
      <c r="C100" s="72">
        <v>1</v>
      </c>
      <c r="D100" s="15">
        <v>1</v>
      </c>
      <c r="E100" s="15">
        <v>1</v>
      </c>
      <c r="F100" s="72">
        <v>415000</v>
      </c>
      <c r="G100" s="72" t="s">
        <v>411</v>
      </c>
      <c r="H100" s="138">
        <v>3.125</v>
      </c>
      <c r="I100" s="72">
        <v>360</v>
      </c>
      <c r="J100" s="248">
        <v>4991.75</v>
      </c>
      <c r="K100" s="72">
        <v>1</v>
      </c>
      <c r="L100" s="72">
        <v>420000</v>
      </c>
      <c r="M100" s="245">
        <f t="shared" si="1"/>
        <v>0.99998035714285716</v>
      </c>
      <c r="N100" s="72">
        <v>420000</v>
      </c>
      <c r="O100" s="72">
        <v>5000</v>
      </c>
    </row>
    <row r="101" spans="1:15" ht="15.75" customHeight="1" x14ac:dyDescent="0.25">
      <c r="A101" s="15" t="s">
        <v>412</v>
      </c>
      <c r="B101" s="15">
        <v>1</v>
      </c>
      <c r="C101" s="72">
        <v>1</v>
      </c>
      <c r="D101" s="15">
        <v>1</v>
      </c>
      <c r="E101" s="15">
        <v>1</v>
      </c>
      <c r="F101" s="72">
        <v>240000</v>
      </c>
      <c r="G101" s="72" t="s">
        <v>413</v>
      </c>
      <c r="H101" s="138">
        <v>3.875</v>
      </c>
      <c r="I101" s="72">
        <v>360</v>
      </c>
      <c r="J101" s="248">
        <v>4831.75</v>
      </c>
      <c r="K101" s="72">
        <v>1</v>
      </c>
      <c r="L101" s="72">
        <v>240000</v>
      </c>
      <c r="M101" s="245">
        <f t="shared" si="1"/>
        <v>1.0201322916666666</v>
      </c>
      <c r="N101" s="72">
        <v>240000</v>
      </c>
      <c r="O101" s="72">
        <v>0</v>
      </c>
    </row>
    <row r="102" spans="1:15" ht="15.75" customHeight="1" x14ac:dyDescent="0.25">
      <c r="A102" s="15" t="s">
        <v>414</v>
      </c>
      <c r="B102" s="15">
        <v>1</v>
      </c>
      <c r="C102" s="72">
        <v>1</v>
      </c>
      <c r="D102" s="15">
        <v>1</v>
      </c>
      <c r="E102" s="15">
        <v>1</v>
      </c>
      <c r="F102" s="72">
        <v>546345</v>
      </c>
      <c r="G102" s="72" t="s">
        <v>415</v>
      </c>
      <c r="H102" s="138">
        <v>3.75</v>
      </c>
      <c r="I102" s="72">
        <v>360</v>
      </c>
      <c r="J102" s="248">
        <v>9956.73</v>
      </c>
      <c r="K102" s="72">
        <v>1</v>
      </c>
      <c r="L102" s="72">
        <v>575100</v>
      </c>
      <c r="M102" s="245">
        <f t="shared" si="1"/>
        <v>0.96731304121022432</v>
      </c>
      <c r="N102" s="72">
        <v>575100</v>
      </c>
      <c r="O102" s="72">
        <v>28755</v>
      </c>
    </row>
    <row r="103" spans="1:15" ht="15.75" customHeight="1" x14ac:dyDescent="0.25">
      <c r="A103" s="15" t="s">
        <v>416</v>
      </c>
      <c r="B103" s="15">
        <v>1</v>
      </c>
      <c r="C103" s="72">
        <v>1</v>
      </c>
      <c r="D103" s="15">
        <v>1</v>
      </c>
      <c r="E103" s="15">
        <v>1</v>
      </c>
      <c r="F103" s="72">
        <v>363137</v>
      </c>
      <c r="G103" s="72" t="s">
        <v>321</v>
      </c>
      <c r="H103" s="138">
        <v>3.625</v>
      </c>
      <c r="I103" s="72">
        <v>360</v>
      </c>
      <c r="J103" s="248">
        <v>5360.67</v>
      </c>
      <c r="K103" s="72">
        <v>1</v>
      </c>
      <c r="L103" s="72">
        <v>382250</v>
      </c>
      <c r="M103" s="245">
        <f t="shared" si="1"/>
        <v>0.96402268149117065</v>
      </c>
      <c r="N103" s="72">
        <v>382250</v>
      </c>
      <c r="O103" s="72">
        <v>19113</v>
      </c>
    </row>
    <row r="104" spans="1:15" ht="15.75" customHeight="1" x14ac:dyDescent="0.25">
      <c r="A104" s="15" t="s">
        <v>402</v>
      </c>
      <c r="B104" s="15">
        <v>1</v>
      </c>
      <c r="C104" s="72">
        <v>1</v>
      </c>
      <c r="D104" s="15">
        <v>1</v>
      </c>
      <c r="E104" s="15">
        <v>1</v>
      </c>
      <c r="F104" s="72">
        <v>792000</v>
      </c>
      <c r="G104" s="72" t="s">
        <v>413</v>
      </c>
      <c r="H104" s="138">
        <v>3.25</v>
      </c>
      <c r="I104" s="72">
        <v>360</v>
      </c>
      <c r="J104" s="248">
        <v>5275</v>
      </c>
      <c r="K104" s="72">
        <v>1</v>
      </c>
      <c r="L104" s="72">
        <v>880000</v>
      </c>
      <c r="M104" s="245">
        <f t="shared" si="1"/>
        <v>0.90599431818181819</v>
      </c>
      <c r="N104" s="72">
        <v>880000</v>
      </c>
      <c r="O104" s="72">
        <v>88000</v>
      </c>
    </row>
    <row r="105" spans="1:15" ht="15.75" customHeight="1" x14ac:dyDescent="0.25">
      <c r="A105" s="15" t="s">
        <v>417</v>
      </c>
      <c r="B105" s="15">
        <v>1</v>
      </c>
      <c r="C105" s="72">
        <v>1</v>
      </c>
      <c r="D105" s="15">
        <v>1</v>
      </c>
      <c r="E105" s="15">
        <v>1</v>
      </c>
      <c r="F105" s="72">
        <v>627750</v>
      </c>
      <c r="G105" s="72" t="s">
        <v>359</v>
      </c>
      <c r="H105" s="138">
        <v>3.375</v>
      </c>
      <c r="I105" s="72">
        <v>360</v>
      </c>
      <c r="J105" s="248">
        <v>5287.5</v>
      </c>
      <c r="K105" s="72">
        <v>1</v>
      </c>
      <c r="L105" s="72">
        <v>697500</v>
      </c>
      <c r="M105" s="245">
        <f t="shared" si="1"/>
        <v>0.90758064516129033</v>
      </c>
      <c r="N105" s="72">
        <v>697500</v>
      </c>
      <c r="O105" s="72">
        <v>69750</v>
      </c>
    </row>
    <row r="106" spans="1:15" ht="15.75" customHeight="1" x14ac:dyDescent="0.25">
      <c r="A106" s="15" t="s">
        <v>296</v>
      </c>
      <c r="B106" s="15">
        <v>1</v>
      </c>
      <c r="C106" s="72">
        <v>1</v>
      </c>
      <c r="D106" s="15">
        <v>1</v>
      </c>
      <c r="E106" s="15">
        <v>1</v>
      </c>
      <c r="F106" s="72">
        <v>412650</v>
      </c>
      <c r="G106" s="72" t="s">
        <v>418</v>
      </c>
      <c r="H106" s="138">
        <v>3.5</v>
      </c>
      <c r="I106" s="72">
        <v>360</v>
      </c>
      <c r="J106" s="248">
        <v>7900.14</v>
      </c>
      <c r="K106" s="72">
        <v>1</v>
      </c>
      <c r="L106" s="72">
        <v>458500</v>
      </c>
      <c r="M106" s="245">
        <f t="shared" si="1"/>
        <v>0.91723040348964013</v>
      </c>
      <c r="N106" s="72">
        <v>458500</v>
      </c>
      <c r="O106" s="72">
        <v>45850</v>
      </c>
    </row>
    <row r="107" spans="1:15" ht="15.75" customHeight="1" x14ac:dyDescent="0.25">
      <c r="A107" s="15" t="s">
        <v>419</v>
      </c>
      <c r="B107" s="15">
        <v>1</v>
      </c>
      <c r="C107" s="72">
        <v>1</v>
      </c>
      <c r="D107" s="15">
        <v>1</v>
      </c>
      <c r="E107" s="15">
        <v>1</v>
      </c>
      <c r="F107" s="72">
        <v>703000</v>
      </c>
      <c r="G107" s="72" t="s">
        <v>420</v>
      </c>
      <c r="H107" s="138">
        <v>3</v>
      </c>
      <c r="I107" s="72">
        <v>360</v>
      </c>
      <c r="J107" s="248">
        <v>5442</v>
      </c>
      <c r="K107" s="72">
        <v>1</v>
      </c>
      <c r="L107" s="72">
        <v>740000</v>
      </c>
      <c r="M107" s="245">
        <f t="shared" si="1"/>
        <v>0.95735405405405405</v>
      </c>
      <c r="N107" s="72">
        <v>740000</v>
      </c>
      <c r="O107" s="72">
        <v>37000</v>
      </c>
    </row>
    <row r="108" spans="1:15" ht="15.75" customHeight="1" x14ac:dyDescent="0.25">
      <c r="A108" s="15" t="s">
        <v>376</v>
      </c>
      <c r="B108" s="15">
        <v>1</v>
      </c>
      <c r="C108" s="72">
        <v>1</v>
      </c>
      <c r="D108" s="15">
        <v>1</v>
      </c>
      <c r="E108" s="15">
        <v>1</v>
      </c>
      <c r="F108" s="72">
        <v>295000</v>
      </c>
      <c r="G108" s="72" t="s">
        <v>421</v>
      </c>
      <c r="H108" s="138">
        <v>2.75</v>
      </c>
      <c r="I108" s="72">
        <v>180</v>
      </c>
      <c r="J108" s="248">
        <v>6798</v>
      </c>
      <c r="K108" s="72">
        <v>1</v>
      </c>
      <c r="L108" s="72">
        <v>945000</v>
      </c>
      <c r="M108" s="245">
        <f t="shared" si="1"/>
        <v>0.31936296296296296</v>
      </c>
      <c r="N108" s="72">
        <v>945000</v>
      </c>
      <c r="O108" s="72">
        <v>650000</v>
      </c>
    </row>
    <row r="109" spans="1:15" ht="15.75" customHeight="1" x14ac:dyDescent="0.25">
      <c r="A109" s="15" t="s">
        <v>422</v>
      </c>
      <c r="B109" s="15">
        <v>1</v>
      </c>
      <c r="C109" s="72">
        <v>1</v>
      </c>
      <c r="D109" s="15">
        <v>1</v>
      </c>
      <c r="E109" s="15">
        <v>1</v>
      </c>
      <c r="F109" s="72">
        <v>300000</v>
      </c>
      <c r="G109" s="72" t="s">
        <v>423</v>
      </c>
      <c r="H109" s="138">
        <v>3.5</v>
      </c>
      <c r="I109" s="72">
        <v>360</v>
      </c>
      <c r="J109" s="248">
        <v>5071.75</v>
      </c>
      <c r="K109" s="72">
        <v>1</v>
      </c>
      <c r="L109" s="72">
        <v>550000</v>
      </c>
      <c r="M109" s="245">
        <f t="shared" si="1"/>
        <v>0.55467590909090914</v>
      </c>
      <c r="N109" s="72">
        <v>550000</v>
      </c>
      <c r="O109" s="72">
        <v>250000</v>
      </c>
    </row>
    <row r="110" spans="1:15" ht="15.75" customHeight="1" x14ac:dyDescent="0.25">
      <c r="A110" s="15" t="s">
        <v>326</v>
      </c>
      <c r="B110" s="15">
        <v>1</v>
      </c>
      <c r="C110" s="72">
        <v>1</v>
      </c>
      <c r="D110" s="15">
        <v>1</v>
      </c>
      <c r="E110" s="15">
        <v>1</v>
      </c>
      <c r="F110" s="72">
        <v>356250</v>
      </c>
      <c r="G110" s="72" t="s">
        <v>424</v>
      </c>
      <c r="H110" s="138">
        <v>3.25</v>
      </c>
      <c r="I110" s="72">
        <v>360</v>
      </c>
      <c r="J110" s="248">
        <v>5433.25</v>
      </c>
      <c r="K110" s="72">
        <v>1</v>
      </c>
      <c r="L110" s="72">
        <v>375000</v>
      </c>
      <c r="M110" s="245">
        <f t="shared" si="1"/>
        <v>0.96448866666666666</v>
      </c>
      <c r="N110" s="72">
        <v>375000</v>
      </c>
      <c r="O110" s="72">
        <v>18750</v>
      </c>
    </row>
    <row r="111" spans="1:15" ht="15.75" customHeight="1" x14ac:dyDescent="0.25">
      <c r="A111" s="15" t="s">
        <v>425</v>
      </c>
      <c r="B111" s="15">
        <v>1</v>
      </c>
      <c r="C111" s="72">
        <v>1</v>
      </c>
      <c r="D111" s="15">
        <v>1</v>
      </c>
      <c r="E111" s="15">
        <v>1</v>
      </c>
      <c r="F111" s="72">
        <v>220000</v>
      </c>
      <c r="G111" s="72" t="s">
        <v>426</v>
      </c>
      <c r="H111" s="138">
        <v>3.49</v>
      </c>
      <c r="I111" s="72">
        <v>360</v>
      </c>
      <c r="J111" s="248">
        <v>3816.75</v>
      </c>
      <c r="K111" s="72">
        <v>1</v>
      </c>
      <c r="L111" s="72">
        <v>310000</v>
      </c>
      <c r="M111" s="245">
        <f t="shared" si="1"/>
        <v>0.72198951612903228</v>
      </c>
      <c r="N111" s="72">
        <v>310000</v>
      </c>
      <c r="O111" s="72">
        <v>90000</v>
      </c>
    </row>
    <row r="112" spans="1:15" ht="15.75" customHeight="1" x14ac:dyDescent="0.25">
      <c r="A112" s="15" t="s">
        <v>292</v>
      </c>
      <c r="B112" s="15">
        <v>1</v>
      </c>
      <c r="C112" s="72">
        <v>1</v>
      </c>
      <c r="D112" s="15">
        <v>1</v>
      </c>
      <c r="E112" s="15">
        <v>1</v>
      </c>
      <c r="F112" s="72">
        <v>125000</v>
      </c>
      <c r="G112" s="72" t="s">
        <v>275</v>
      </c>
      <c r="H112" s="138">
        <v>3.25</v>
      </c>
      <c r="I112" s="72">
        <v>360</v>
      </c>
      <c r="J112" s="248">
        <v>3477.75</v>
      </c>
      <c r="K112" s="72">
        <v>1</v>
      </c>
      <c r="L112" s="72">
        <v>485500</v>
      </c>
      <c r="M112" s="245">
        <f t="shared" si="1"/>
        <v>0.26462976313079301</v>
      </c>
      <c r="N112" s="72">
        <v>485500</v>
      </c>
      <c r="O112" s="72">
        <v>360500</v>
      </c>
    </row>
    <row r="113" spans="1:15" ht="15.75" customHeight="1" x14ac:dyDescent="0.25">
      <c r="A113" s="15" t="s">
        <v>296</v>
      </c>
      <c r="B113" s="15">
        <v>1</v>
      </c>
      <c r="C113" s="72">
        <v>1</v>
      </c>
      <c r="D113" s="15">
        <v>1</v>
      </c>
      <c r="E113" s="15">
        <v>1</v>
      </c>
      <c r="F113" s="72">
        <v>360000</v>
      </c>
      <c r="G113" s="72" t="s">
        <v>335</v>
      </c>
      <c r="H113" s="138">
        <v>3.375</v>
      </c>
      <c r="I113" s="72">
        <v>360</v>
      </c>
      <c r="J113" s="248">
        <v>5416</v>
      </c>
      <c r="K113" s="72">
        <v>1</v>
      </c>
      <c r="L113" s="72">
        <v>400000</v>
      </c>
      <c r="M113" s="245">
        <f t="shared" si="1"/>
        <v>0.91354000000000002</v>
      </c>
      <c r="N113" s="72">
        <v>400000</v>
      </c>
      <c r="O113" s="72">
        <v>40000</v>
      </c>
    </row>
    <row r="114" spans="1:15" ht="15.75" customHeight="1" x14ac:dyDescent="0.25">
      <c r="A114" s="15" t="s">
        <v>427</v>
      </c>
      <c r="B114" s="15">
        <v>1</v>
      </c>
      <c r="C114" s="72">
        <v>1</v>
      </c>
      <c r="D114" s="15">
        <v>1</v>
      </c>
      <c r="E114" s="15">
        <v>1</v>
      </c>
      <c r="F114" s="72">
        <v>918000</v>
      </c>
      <c r="G114" s="72" t="s">
        <v>423</v>
      </c>
      <c r="H114" s="138">
        <v>3.25</v>
      </c>
      <c r="I114" s="72">
        <v>360</v>
      </c>
      <c r="J114" s="248">
        <v>5220</v>
      </c>
      <c r="K114" s="72">
        <v>1</v>
      </c>
      <c r="L114" s="72">
        <v>1020000</v>
      </c>
      <c r="M114" s="245">
        <f t="shared" si="1"/>
        <v>0.90511764705882358</v>
      </c>
      <c r="N114" s="72">
        <v>1020000</v>
      </c>
      <c r="O114" s="72">
        <v>102000</v>
      </c>
    </row>
    <row r="115" spans="1:15" ht="15.75" customHeight="1" x14ac:dyDescent="0.25">
      <c r="A115" s="15" t="s">
        <v>428</v>
      </c>
      <c r="B115" s="15">
        <v>1</v>
      </c>
      <c r="C115" s="72">
        <v>1</v>
      </c>
      <c r="D115" s="15">
        <v>1</v>
      </c>
      <c r="E115" s="15">
        <v>1</v>
      </c>
      <c r="F115" s="72">
        <v>130000</v>
      </c>
      <c r="G115" s="72" t="s">
        <v>429</v>
      </c>
      <c r="H115" s="138">
        <v>3.49</v>
      </c>
      <c r="I115" s="72">
        <v>360</v>
      </c>
      <c r="J115" s="248">
        <v>5589.5</v>
      </c>
      <c r="K115" s="72">
        <v>1</v>
      </c>
      <c r="L115" s="72">
        <v>162500</v>
      </c>
      <c r="M115" s="245">
        <f t="shared" si="1"/>
        <v>0.83439692307692304</v>
      </c>
      <c r="N115" s="72">
        <v>162500</v>
      </c>
      <c r="O115" s="72">
        <v>32500</v>
      </c>
    </row>
    <row r="116" spans="1:15" ht="15.75" customHeight="1" x14ac:dyDescent="0.25">
      <c r="A116" s="15" t="s">
        <v>430</v>
      </c>
      <c r="B116" s="15">
        <v>1</v>
      </c>
      <c r="C116" s="72">
        <v>1</v>
      </c>
      <c r="D116" s="15">
        <v>1</v>
      </c>
      <c r="E116" s="15">
        <v>1</v>
      </c>
      <c r="F116" s="72">
        <v>462000</v>
      </c>
      <c r="G116" s="72" t="s">
        <v>431</v>
      </c>
      <c r="H116" s="138">
        <v>4.125</v>
      </c>
      <c r="I116" s="72">
        <v>360</v>
      </c>
      <c r="J116" s="248">
        <v>6435.3</v>
      </c>
      <c r="K116" s="72">
        <v>1</v>
      </c>
      <c r="L116" s="72">
        <v>462000</v>
      </c>
      <c r="M116" s="245">
        <f t="shared" si="1"/>
        <v>1.0139292207792208</v>
      </c>
      <c r="N116" s="72">
        <v>462000</v>
      </c>
      <c r="O116" s="72">
        <v>0</v>
      </c>
    </row>
    <row r="117" spans="1:15" ht="15.75" customHeight="1" x14ac:dyDescent="0.25">
      <c r="A117" s="15" t="s">
        <v>376</v>
      </c>
      <c r="B117" s="15">
        <v>1</v>
      </c>
      <c r="C117" s="72">
        <v>1</v>
      </c>
      <c r="D117" s="15">
        <v>1</v>
      </c>
      <c r="E117" s="15">
        <v>1</v>
      </c>
      <c r="F117" s="72">
        <v>552000</v>
      </c>
      <c r="G117" s="72" t="s">
        <v>432</v>
      </c>
      <c r="H117" s="138">
        <v>2.75</v>
      </c>
      <c r="I117" s="72">
        <v>360</v>
      </c>
      <c r="J117" s="248">
        <v>6788.5</v>
      </c>
      <c r="K117" s="72">
        <v>1</v>
      </c>
      <c r="L117" s="72">
        <v>690000</v>
      </c>
      <c r="M117" s="245">
        <f t="shared" si="1"/>
        <v>0.80983840579710142</v>
      </c>
      <c r="N117" s="72">
        <v>690000</v>
      </c>
      <c r="O117" s="72">
        <v>138000</v>
      </c>
    </row>
    <row r="118" spans="1:15" ht="15.75" customHeight="1" x14ac:dyDescent="0.25">
      <c r="A118" s="15" t="s">
        <v>433</v>
      </c>
      <c r="B118" s="15">
        <v>1</v>
      </c>
      <c r="C118" s="72">
        <v>3</v>
      </c>
      <c r="D118" s="15">
        <v>1</v>
      </c>
      <c r="E118" s="15">
        <v>1</v>
      </c>
      <c r="F118" s="72">
        <v>599250</v>
      </c>
      <c r="G118" s="72" t="s">
        <v>434</v>
      </c>
      <c r="H118" s="138">
        <v>3.625</v>
      </c>
      <c r="I118" s="72">
        <v>360</v>
      </c>
      <c r="J118" s="248">
        <v>10271.129999999999</v>
      </c>
      <c r="K118" s="72">
        <v>1</v>
      </c>
      <c r="L118" s="72">
        <v>799000</v>
      </c>
      <c r="M118" s="245">
        <f t="shared" si="1"/>
        <v>0.76285498122653317</v>
      </c>
      <c r="N118" s="72">
        <v>799000</v>
      </c>
      <c r="O118" s="72">
        <v>199750</v>
      </c>
    </row>
    <row r="119" spans="1:15" ht="15.75" customHeight="1" x14ac:dyDescent="0.25">
      <c r="A119" s="15" t="s">
        <v>435</v>
      </c>
      <c r="B119" s="15">
        <v>1</v>
      </c>
      <c r="C119" s="72">
        <v>1</v>
      </c>
      <c r="D119" s="15">
        <v>1</v>
      </c>
      <c r="E119" s="15">
        <v>1</v>
      </c>
      <c r="F119" s="72">
        <v>152000</v>
      </c>
      <c r="G119" s="72" t="s">
        <v>436</v>
      </c>
      <c r="H119" s="138">
        <v>5.25</v>
      </c>
      <c r="I119" s="72">
        <v>360</v>
      </c>
      <c r="J119" s="248">
        <v>7906</v>
      </c>
      <c r="K119" s="72">
        <v>1</v>
      </c>
      <c r="L119" s="72">
        <v>190000</v>
      </c>
      <c r="M119" s="245">
        <f t="shared" si="1"/>
        <v>0.84161052631578948</v>
      </c>
      <c r="N119" s="72">
        <v>190000</v>
      </c>
      <c r="O119" s="72">
        <v>38000</v>
      </c>
    </row>
    <row r="120" spans="1:15" ht="15.75" customHeight="1" x14ac:dyDescent="0.25">
      <c r="A120" s="15" t="s">
        <v>437</v>
      </c>
      <c r="B120" s="15">
        <v>1</v>
      </c>
      <c r="C120" s="72">
        <v>1</v>
      </c>
      <c r="D120" s="15">
        <v>1</v>
      </c>
      <c r="E120" s="15">
        <v>1</v>
      </c>
      <c r="F120" s="72">
        <v>598405</v>
      </c>
      <c r="G120" s="72" t="s">
        <v>438</v>
      </c>
      <c r="H120" s="138">
        <v>3.75</v>
      </c>
      <c r="I120" s="72">
        <v>360</v>
      </c>
      <c r="J120" s="248">
        <v>4956.75</v>
      </c>
      <c r="K120" s="72">
        <v>1</v>
      </c>
      <c r="L120" s="72">
        <v>629900</v>
      </c>
      <c r="M120" s="245">
        <f t="shared" si="1"/>
        <v>0.95786910620733445</v>
      </c>
      <c r="N120" s="72">
        <v>629900</v>
      </c>
      <c r="O120" s="72">
        <v>31495</v>
      </c>
    </row>
    <row r="121" spans="1:15" ht="15.75" customHeight="1" x14ac:dyDescent="0.25">
      <c r="A121" s="15" t="s">
        <v>439</v>
      </c>
      <c r="B121" s="15">
        <v>1</v>
      </c>
      <c r="C121" s="72">
        <v>1</v>
      </c>
      <c r="D121" s="15">
        <v>1</v>
      </c>
      <c r="E121" s="15">
        <v>1</v>
      </c>
      <c r="F121" s="72">
        <v>291000</v>
      </c>
      <c r="G121" s="72" t="s">
        <v>275</v>
      </c>
      <c r="H121" s="138">
        <v>3.49</v>
      </c>
      <c r="I121" s="72">
        <v>360</v>
      </c>
      <c r="J121" s="248">
        <v>5646.75</v>
      </c>
      <c r="K121" s="72">
        <v>1</v>
      </c>
      <c r="L121" s="72">
        <v>300000</v>
      </c>
      <c r="M121" s="245">
        <f t="shared" si="1"/>
        <v>0.98882250000000005</v>
      </c>
      <c r="N121" s="72">
        <v>300000</v>
      </c>
      <c r="O121" s="72">
        <v>9000</v>
      </c>
    </row>
    <row r="122" spans="1:15" ht="15.75" customHeight="1" x14ac:dyDescent="0.25">
      <c r="A122" s="15" t="s">
        <v>270</v>
      </c>
      <c r="B122" s="15">
        <v>1</v>
      </c>
      <c r="C122" s="72">
        <v>1</v>
      </c>
      <c r="D122" s="15">
        <v>1</v>
      </c>
      <c r="E122" s="15">
        <v>1</v>
      </c>
      <c r="F122" s="72">
        <v>291000</v>
      </c>
      <c r="G122" s="72" t="s">
        <v>440</v>
      </c>
      <c r="H122" s="138">
        <v>3.5</v>
      </c>
      <c r="I122" s="72">
        <v>360</v>
      </c>
      <c r="J122" s="248">
        <v>5096.75</v>
      </c>
      <c r="K122" s="72">
        <v>1</v>
      </c>
      <c r="L122" s="72">
        <v>291000</v>
      </c>
      <c r="M122" s="245">
        <f t="shared" si="1"/>
        <v>1.0175146048109966</v>
      </c>
      <c r="N122" s="72">
        <v>291000</v>
      </c>
      <c r="O122" s="72">
        <v>0</v>
      </c>
    </row>
    <row r="123" spans="1:15" ht="15.75" customHeight="1" x14ac:dyDescent="0.25">
      <c r="A123" s="15" t="s">
        <v>441</v>
      </c>
      <c r="B123" s="15">
        <v>1</v>
      </c>
      <c r="C123" s="72">
        <v>1</v>
      </c>
      <c r="D123" s="15">
        <v>1</v>
      </c>
      <c r="E123" s="15">
        <v>1</v>
      </c>
      <c r="F123" s="72">
        <v>288000</v>
      </c>
      <c r="G123" s="72" t="s">
        <v>442</v>
      </c>
      <c r="H123" s="138">
        <v>3.375</v>
      </c>
      <c r="I123" s="72">
        <v>360</v>
      </c>
      <c r="J123" s="248">
        <v>4900</v>
      </c>
      <c r="K123" s="72">
        <v>1</v>
      </c>
      <c r="L123" s="72">
        <v>320000</v>
      </c>
      <c r="M123" s="245">
        <f t="shared" si="1"/>
        <v>0.91531249999999997</v>
      </c>
      <c r="N123" s="72">
        <v>320000</v>
      </c>
      <c r="O123" s="72">
        <v>32000</v>
      </c>
    </row>
    <row r="124" spans="1:15" ht="15.75" customHeight="1" x14ac:dyDescent="0.25">
      <c r="A124" s="15" t="s">
        <v>443</v>
      </c>
      <c r="B124" s="15">
        <v>1</v>
      </c>
      <c r="C124" s="72">
        <v>1</v>
      </c>
      <c r="D124" s="15">
        <v>1</v>
      </c>
      <c r="E124" s="15">
        <v>1</v>
      </c>
      <c r="F124" s="72">
        <v>1045200</v>
      </c>
      <c r="G124" s="72" t="s">
        <v>444</v>
      </c>
      <c r="H124" s="138">
        <v>2.875</v>
      </c>
      <c r="I124" s="72">
        <v>360</v>
      </c>
      <c r="J124" s="248">
        <v>9407</v>
      </c>
      <c r="K124" s="72">
        <v>1</v>
      </c>
      <c r="L124" s="72">
        <v>1306500</v>
      </c>
      <c r="M124" s="245">
        <f t="shared" si="1"/>
        <v>0.8072001530807501</v>
      </c>
      <c r="N124" s="72">
        <v>1306500</v>
      </c>
      <c r="O124" s="72">
        <v>261300</v>
      </c>
    </row>
    <row r="125" spans="1:15" ht="15.75" customHeight="1" x14ac:dyDescent="0.25">
      <c r="A125" s="15" t="s">
        <v>427</v>
      </c>
      <c r="B125" s="15">
        <v>1</v>
      </c>
      <c r="C125" s="72">
        <v>1</v>
      </c>
      <c r="D125" s="15">
        <v>1</v>
      </c>
      <c r="E125" s="15">
        <v>1</v>
      </c>
      <c r="F125" s="72">
        <v>360000</v>
      </c>
      <c r="G125" s="72" t="s">
        <v>438</v>
      </c>
      <c r="H125" s="138">
        <v>3.875</v>
      </c>
      <c r="I125" s="72">
        <v>360</v>
      </c>
      <c r="J125" s="248">
        <v>6375</v>
      </c>
      <c r="K125" s="72">
        <v>1</v>
      </c>
      <c r="L125" s="72">
        <v>450000</v>
      </c>
      <c r="M125" s="245">
        <f t="shared" si="1"/>
        <v>0.81416666666666671</v>
      </c>
      <c r="N125" s="72">
        <v>450000</v>
      </c>
      <c r="O125" s="72">
        <v>90000</v>
      </c>
    </row>
    <row r="126" spans="1:15" ht="15.75" customHeight="1" x14ac:dyDescent="0.25">
      <c r="A126" s="15" t="s">
        <v>410</v>
      </c>
      <c r="B126" s="15">
        <v>1</v>
      </c>
      <c r="C126" s="72">
        <v>1</v>
      </c>
      <c r="D126" s="15">
        <v>1</v>
      </c>
      <c r="E126" s="15">
        <v>1</v>
      </c>
      <c r="F126" s="72">
        <v>282625</v>
      </c>
      <c r="G126" s="72" t="s">
        <v>444</v>
      </c>
      <c r="H126" s="138">
        <v>3.375</v>
      </c>
      <c r="I126" s="72">
        <v>360</v>
      </c>
      <c r="J126" s="248">
        <v>4816.75</v>
      </c>
      <c r="K126" s="72">
        <v>1</v>
      </c>
      <c r="L126" s="72">
        <v>297500</v>
      </c>
      <c r="M126" s="245">
        <f t="shared" si="1"/>
        <v>0.96619075630252105</v>
      </c>
      <c r="N126" s="72">
        <v>297500</v>
      </c>
      <c r="O126" s="72">
        <v>14875</v>
      </c>
    </row>
    <row r="127" spans="1:15" ht="15.75" customHeight="1" x14ac:dyDescent="0.25">
      <c r="A127" s="15" t="s">
        <v>445</v>
      </c>
      <c r="B127" s="15">
        <v>1</v>
      </c>
      <c r="C127" s="72">
        <v>1</v>
      </c>
      <c r="D127" s="15">
        <v>1</v>
      </c>
      <c r="E127" s="15">
        <v>1</v>
      </c>
      <c r="F127" s="72">
        <v>176250</v>
      </c>
      <c r="G127" s="72" t="s">
        <v>446</v>
      </c>
      <c r="H127" s="138">
        <v>3.25</v>
      </c>
      <c r="I127" s="72">
        <v>360</v>
      </c>
      <c r="J127" s="248">
        <v>5088.75</v>
      </c>
      <c r="K127" s="72">
        <v>1</v>
      </c>
      <c r="L127" s="72">
        <v>235000</v>
      </c>
      <c r="M127" s="245">
        <f t="shared" si="1"/>
        <v>0.77165425531914889</v>
      </c>
      <c r="N127" s="72">
        <v>235000</v>
      </c>
      <c r="O127" s="72">
        <v>58750</v>
      </c>
    </row>
    <row r="128" spans="1:15" ht="15.75" customHeight="1" x14ac:dyDescent="0.25">
      <c r="A128" s="15" t="s">
        <v>410</v>
      </c>
      <c r="B128" s="15">
        <v>1</v>
      </c>
      <c r="C128" s="72">
        <v>1</v>
      </c>
      <c r="D128" s="15">
        <v>1</v>
      </c>
      <c r="E128" s="15">
        <v>1</v>
      </c>
      <c r="F128" s="72">
        <v>311000</v>
      </c>
      <c r="G128" s="72" t="s">
        <v>438</v>
      </c>
      <c r="H128" s="138">
        <v>2.625</v>
      </c>
      <c r="I128" s="72">
        <v>180</v>
      </c>
      <c r="J128" s="248">
        <v>563.5</v>
      </c>
      <c r="K128" s="72">
        <v>1</v>
      </c>
      <c r="L128" s="72">
        <v>500000</v>
      </c>
      <c r="M128" s="245">
        <f t="shared" si="1"/>
        <v>0.62312699999999999</v>
      </c>
      <c r="N128" s="72">
        <v>0</v>
      </c>
      <c r="O128" s="72">
        <v>0</v>
      </c>
    </row>
    <row r="129" spans="1:15" ht="15.75" customHeight="1" x14ac:dyDescent="0.25">
      <c r="A129" s="15" t="s">
        <v>447</v>
      </c>
      <c r="B129" s="15">
        <v>1</v>
      </c>
      <c r="C129" s="72">
        <v>1</v>
      </c>
      <c r="D129" s="15">
        <v>1</v>
      </c>
      <c r="E129" s="15">
        <v>1</v>
      </c>
      <c r="F129" s="72">
        <v>736250</v>
      </c>
      <c r="G129" s="72" t="s">
        <v>436</v>
      </c>
      <c r="H129" s="138">
        <v>3.125</v>
      </c>
      <c r="I129" s="72">
        <v>360</v>
      </c>
      <c r="J129" s="248">
        <v>5305</v>
      </c>
      <c r="K129" s="72">
        <v>1</v>
      </c>
      <c r="L129" s="72">
        <v>775000</v>
      </c>
      <c r="M129" s="245">
        <f t="shared" si="1"/>
        <v>0.9568451612903226</v>
      </c>
      <c r="N129" s="72">
        <v>775000</v>
      </c>
      <c r="O129" s="72">
        <v>38750</v>
      </c>
    </row>
    <row r="130" spans="1:15" ht="15.75" customHeight="1" x14ac:dyDescent="0.25">
      <c r="A130" s="15" t="s">
        <v>352</v>
      </c>
      <c r="B130" s="15">
        <v>1</v>
      </c>
      <c r="C130" s="72">
        <v>1</v>
      </c>
      <c r="D130" s="15">
        <v>1</v>
      </c>
      <c r="E130" s="15">
        <v>1</v>
      </c>
      <c r="F130" s="72">
        <v>324375</v>
      </c>
      <c r="G130" s="72" t="s">
        <v>448</v>
      </c>
      <c r="H130" s="138">
        <v>2.99</v>
      </c>
      <c r="I130" s="72">
        <v>360</v>
      </c>
      <c r="J130" s="248">
        <v>5310.97</v>
      </c>
      <c r="K130" s="72">
        <v>1</v>
      </c>
      <c r="L130" s="72">
        <v>432500</v>
      </c>
      <c r="M130" s="245">
        <f t="shared" si="1"/>
        <v>0.76227969942196527</v>
      </c>
      <c r="N130" s="72">
        <v>432500</v>
      </c>
      <c r="O130" s="72">
        <v>108125</v>
      </c>
    </row>
    <row r="131" spans="1:15" ht="15.75" customHeight="1" x14ac:dyDescent="0.25">
      <c r="A131" s="15" t="s">
        <v>449</v>
      </c>
      <c r="B131" s="15">
        <v>1</v>
      </c>
      <c r="C131" s="72">
        <v>1</v>
      </c>
      <c r="D131" s="15">
        <v>1</v>
      </c>
      <c r="E131" s="15">
        <v>1</v>
      </c>
      <c r="F131" s="72">
        <v>133860</v>
      </c>
      <c r="G131" s="72" t="s">
        <v>450</v>
      </c>
      <c r="H131" s="138">
        <v>3.99</v>
      </c>
      <c r="I131" s="72">
        <v>360</v>
      </c>
      <c r="J131" s="248">
        <v>4275</v>
      </c>
      <c r="K131" s="72">
        <v>1</v>
      </c>
      <c r="L131" s="72">
        <v>138000</v>
      </c>
      <c r="M131" s="245">
        <f t="shared" si="1"/>
        <v>1.0009782608695652</v>
      </c>
      <c r="N131" s="72">
        <v>138000</v>
      </c>
      <c r="O131" s="72">
        <v>4140</v>
      </c>
    </row>
    <row r="132" spans="1:15" ht="15.75" customHeight="1" x14ac:dyDescent="0.25">
      <c r="A132" s="15" t="s">
        <v>451</v>
      </c>
      <c r="B132" s="15">
        <v>1</v>
      </c>
      <c r="C132" s="72">
        <v>1</v>
      </c>
      <c r="D132" s="15">
        <v>1</v>
      </c>
      <c r="E132" s="15">
        <v>1</v>
      </c>
      <c r="F132" s="72">
        <v>498750</v>
      </c>
      <c r="G132" s="72" t="s">
        <v>262</v>
      </c>
      <c r="H132" s="138">
        <v>3.25</v>
      </c>
      <c r="I132" s="72">
        <v>360</v>
      </c>
      <c r="J132" s="248">
        <v>6981.75</v>
      </c>
      <c r="K132" s="72">
        <v>1</v>
      </c>
      <c r="L132" s="72">
        <v>665000</v>
      </c>
      <c r="M132" s="245">
        <f t="shared" si="1"/>
        <v>0.76049887218045109</v>
      </c>
      <c r="N132" s="72">
        <v>665000</v>
      </c>
      <c r="O132" s="72">
        <v>166250</v>
      </c>
    </row>
    <row r="133" spans="1:15" ht="15.75" customHeight="1" x14ac:dyDescent="0.25">
      <c r="A133" s="15" t="s">
        <v>452</v>
      </c>
      <c r="B133" s="15">
        <v>1</v>
      </c>
      <c r="C133" s="72">
        <v>2</v>
      </c>
      <c r="D133" s="15">
        <v>1</v>
      </c>
      <c r="E133" s="15">
        <v>1</v>
      </c>
      <c r="F133" s="72">
        <v>172500</v>
      </c>
      <c r="G133" s="72" t="s">
        <v>359</v>
      </c>
      <c r="H133" s="138">
        <v>3.99</v>
      </c>
      <c r="I133" s="72">
        <v>360</v>
      </c>
      <c r="J133" s="248">
        <v>7332.38</v>
      </c>
      <c r="K133" s="72">
        <v>1</v>
      </c>
      <c r="L133" s="72">
        <v>230000</v>
      </c>
      <c r="M133" s="245">
        <f t="shared" ref="M133:M196" si="2">(F133+J133)/L133</f>
        <v>0.78187991304347826</v>
      </c>
      <c r="N133" s="72">
        <v>230000</v>
      </c>
      <c r="O133" s="72">
        <v>57500</v>
      </c>
    </row>
    <row r="134" spans="1:15" ht="15.75" customHeight="1" x14ac:dyDescent="0.25">
      <c r="A134" s="15" t="s">
        <v>319</v>
      </c>
      <c r="B134" s="15">
        <v>1</v>
      </c>
      <c r="C134" s="72">
        <v>1</v>
      </c>
      <c r="D134" s="15">
        <v>1</v>
      </c>
      <c r="E134" s="15">
        <v>1</v>
      </c>
      <c r="F134" s="72">
        <v>728000</v>
      </c>
      <c r="G134" s="72" t="s">
        <v>453</v>
      </c>
      <c r="H134" s="138">
        <v>4.125</v>
      </c>
      <c r="I134" s="72">
        <v>360</v>
      </c>
      <c r="J134" s="248">
        <v>7775</v>
      </c>
      <c r="K134" s="72">
        <v>1</v>
      </c>
      <c r="L134" s="72">
        <v>734000</v>
      </c>
      <c r="M134" s="245">
        <f t="shared" si="2"/>
        <v>1.0024182561307902</v>
      </c>
      <c r="N134" s="72">
        <v>734000</v>
      </c>
      <c r="O134" s="72">
        <v>6000</v>
      </c>
    </row>
    <row r="135" spans="1:15" ht="15.75" customHeight="1" x14ac:dyDescent="0.25">
      <c r="A135" s="15" t="s">
        <v>454</v>
      </c>
      <c r="B135" s="15">
        <v>1</v>
      </c>
      <c r="C135" s="72">
        <v>1</v>
      </c>
      <c r="D135" s="15">
        <v>1</v>
      </c>
      <c r="E135" s="15">
        <v>1</v>
      </c>
      <c r="F135" s="72">
        <v>109250</v>
      </c>
      <c r="G135" s="72" t="s">
        <v>455</v>
      </c>
      <c r="H135" s="138">
        <v>3.75</v>
      </c>
      <c r="I135" s="72">
        <v>360</v>
      </c>
      <c r="J135" s="248">
        <v>4781.75</v>
      </c>
      <c r="K135" s="72">
        <v>1</v>
      </c>
      <c r="L135" s="72">
        <v>115000</v>
      </c>
      <c r="M135" s="245">
        <f t="shared" si="2"/>
        <v>0.99158043478260871</v>
      </c>
      <c r="N135" s="72">
        <v>115000</v>
      </c>
      <c r="O135" s="72">
        <v>5750</v>
      </c>
    </row>
    <row r="136" spans="1:15" ht="15.75" customHeight="1" x14ac:dyDescent="0.25">
      <c r="A136" s="15" t="s">
        <v>456</v>
      </c>
      <c r="B136" s="15">
        <v>1</v>
      </c>
      <c r="C136" s="72">
        <v>1</v>
      </c>
      <c r="D136" s="15">
        <v>1</v>
      </c>
      <c r="E136" s="15">
        <v>1</v>
      </c>
      <c r="F136" s="72">
        <v>125400</v>
      </c>
      <c r="G136" s="72" t="s">
        <v>364</v>
      </c>
      <c r="H136" s="138">
        <v>4.875</v>
      </c>
      <c r="I136" s="72">
        <v>360</v>
      </c>
      <c r="J136" s="248">
        <v>5300.25</v>
      </c>
      <c r="K136" s="72">
        <v>1</v>
      </c>
      <c r="L136" s="72">
        <v>132000</v>
      </c>
      <c r="M136" s="245">
        <f t="shared" si="2"/>
        <v>0.9901534090909091</v>
      </c>
      <c r="N136" s="72">
        <v>132000</v>
      </c>
      <c r="O136" s="72">
        <v>6600</v>
      </c>
    </row>
    <row r="137" spans="1:15" ht="15.75" customHeight="1" x14ac:dyDescent="0.25">
      <c r="A137" s="15" t="s">
        <v>410</v>
      </c>
      <c r="B137" s="15">
        <v>1</v>
      </c>
      <c r="C137" s="72">
        <v>1</v>
      </c>
      <c r="D137" s="15">
        <v>1</v>
      </c>
      <c r="E137" s="15">
        <v>1</v>
      </c>
      <c r="F137" s="72">
        <v>410000</v>
      </c>
      <c r="G137" s="72" t="s">
        <v>453</v>
      </c>
      <c r="H137" s="138">
        <v>4.125</v>
      </c>
      <c r="I137" s="72">
        <v>360</v>
      </c>
      <c r="J137" s="248">
        <v>4916.75</v>
      </c>
      <c r="K137" s="72">
        <v>1</v>
      </c>
      <c r="L137" s="72">
        <v>410000</v>
      </c>
      <c r="M137" s="245">
        <f t="shared" si="2"/>
        <v>1.0119920731707317</v>
      </c>
      <c r="N137" s="72">
        <v>410000</v>
      </c>
      <c r="O137" s="72">
        <v>0</v>
      </c>
    </row>
    <row r="138" spans="1:15" ht="15.75" customHeight="1" x14ac:dyDescent="0.25">
      <c r="A138" s="15" t="s">
        <v>276</v>
      </c>
      <c r="B138" s="15">
        <v>1</v>
      </c>
      <c r="C138" s="72">
        <v>1</v>
      </c>
      <c r="D138" s="15">
        <v>1</v>
      </c>
      <c r="E138" s="15">
        <v>1</v>
      </c>
      <c r="F138" s="72">
        <v>297500</v>
      </c>
      <c r="G138" s="72" t="s">
        <v>379</v>
      </c>
      <c r="H138" s="138">
        <v>3.375</v>
      </c>
      <c r="I138" s="72">
        <v>360</v>
      </c>
      <c r="J138" s="248">
        <v>5721.75</v>
      </c>
      <c r="K138" s="72">
        <v>1</v>
      </c>
      <c r="L138" s="72">
        <v>397500</v>
      </c>
      <c r="M138" s="245">
        <f t="shared" si="2"/>
        <v>0.76282201257861637</v>
      </c>
      <c r="N138" s="72">
        <v>397500</v>
      </c>
      <c r="O138" s="72">
        <v>100000</v>
      </c>
    </row>
    <row r="139" spans="1:15" ht="15.75" customHeight="1" x14ac:dyDescent="0.25">
      <c r="A139" s="15" t="s">
        <v>296</v>
      </c>
      <c r="B139" s="15">
        <v>1</v>
      </c>
      <c r="C139" s="72">
        <v>1</v>
      </c>
      <c r="D139" s="15">
        <v>1</v>
      </c>
      <c r="E139" s="15">
        <v>1</v>
      </c>
      <c r="F139" s="72">
        <v>434000</v>
      </c>
      <c r="G139" s="72" t="s">
        <v>457</v>
      </c>
      <c r="H139" s="138">
        <v>3.49</v>
      </c>
      <c r="I139" s="72">
        <v>360</v>
      </c>
      <c r="J139" s="248">
        <v>5700</v>
      </c>
      <c r="K139" s="72">
        <v>1</v>
      </c>
      <c r="L139" s="72">
        <v>620000</v>
      </c>
      <c r="M139" s="245">
        <f t="shared" si="2"/>
        <v>0.70919354838709681</v>
      </c>
      <c r="N139" s="72">
        <v>620000</v>
      </c>
      <c r="O139" s="72">
        <v>186000</v>
      </c>
    </row>
    <row r="140" spans="1:15" ht="15.75" customHeight="1" x14ac:dyDescent="0.25">
      <c r="A140" s="15" t="s">
        <v>458</v>
      </c>
      <c r="B140" s="15">
        <v>1</v>
      </c>
      <c r="C140" s="72">
        <v>1</v>
      </c>
      <c r="D140" s="15">
        <v>1</v>
      </c>
      <c r="E140" s="15">
        <v>1</v>
      </c>
      <c r="F140" s="72">
        <v>326250</v>
      </c>
      <c r="G140" s="72" t="s">
        <v>457</v>
      </c>
      <c r="H140" s="138">
        <v>3.75</v>
      </c>
      <c r="I140" s="72">
        <v>360</v>
      </c>
      <c r="J140" s="248">
        <v>4933.75</v>
      </c>
      <c r="K140" s="72">
        <v>1</v>
      </c>
      <c r="L140" s="72">
        <v>362500</v>
      </c>
      <c r="M140" s="245">
        <f t="shared" si="2"/>
        <v>0.91361034482758618</v>
      </c>
      <c r="N140" s="72">
        <v>362500</v>
      </c>
      <c r="O140" s="72">
        <v>36250</v>
      </c>
    </row>
    <row r="141" spans="1:15" ht="15.75" customHeight="1" x14ac:dyDescent="0.25">
      <c r="A141" s="15" t="s">
        <v>459</v>
      </c>
      <c r="B141" s="15">
        <v>1</v>
      </c>
      <c r="C141" s="72">
        <v>1</v>
      </c>
      <c r="D141" s="15">
        <v>1</v>
      </c>
      <c r="E141" s="15">
        <v>1</v>
      </c>
      <c r="F141" s="72">
        <v>475000</v>
      </c>
      <c r="G141" s="72" t="s">
        <v>460</v>
      </c>
      <c r="H141" s="138">
        <v>3.125</v>
      </c>
      <c r="I141" s="72">
        <v>360</v>
      </c>
      <c r="J141" s="248">
        <v>6831.25</v>
      </c>
      <c r="K141" s="72">
        <v>1</v>
      </c>
      <c r="L141" s="72">
        <v>475000</v>
      </c>
      <c r="M141" s="245">
        <f t="shared" si="2"/>
        <v>1.0143815789473685</v>
      </c>
      <c r="N141" s="72">
        <v>475000</v>
      </c>
      <c r="O141" s="72">
        <v>0</v>
      </c>
    </row>
    <row r="142" spans="1:15" ht="15.75" customHeight="1" x14ac:dyDescent="0.25">
      <c r="A142" s="15" t="s">
        <v>461</v>
      </c>
      <c r="B142" s="15">
        <v>1</v>
      </c>
      <c r="C142" s="72">
        <v>1</v>
      </c>
      <c r="D142" s="15">
        <v>1</v>
      </c>
      <c r="E142" s="15">
        <v>1</v>
      </c>
      <c r="F142" s="72">
        <v>177000</v>
      </c>
      <c r="G142" s="72" t="s">
        <v>413</v>
      </c>
      <c r="H142" s="138">
        <v>3.625</v>
      </c>
      <c r="I142" s="72">
        <v>360</v>
      </c>
      <c r="J142" s="248">
        <v>4841.75</v>
      </c>
      <c r="K142" s="72">
        <v>1</v>
      </c>
      <c r="L142" s="72">
        <v>187000</v>
      </c>
      <c r="M142" s="245">
        <f t="shared" si="2"/>
        <v>0.97241577540106949</v>
      </c>
      <c r="N142" s="72">
        <v>177000</v>
      </c>
      <c r="O142" s="72">
        <v>0</v>
      </c>
    </row>
    <row r="143" spans="1:15" ht="15.75" customHeight="1" x14ac:dyDescent="0.25">
      <c r="A143" s="15" t="s">
        <v>462</v>
      </c>
      <c r="B143" s="15">
        <v>1</v>
      </c>
      <c r="C143" s="72">
        <v>1</v>
      </c>
      <c r="D143" s="15">
        <v>1</v>
      </c>
      <c r="E143" s="15">
        <v>1</v>
      </c>
      <c r="F143" s="72">
        <v>326000</v>
      </c>
      <c r="G143" s="72" t="s">
        <v>442</v>
      </c>
      <c r="H143" s="138">
        <v>3.375</v>
      </c>
      <c r="I143" s="72">
        <v>360</v>
      </c>
      <c r="J143" s="248">
        <v>6591.75</v>
      </c>
      <c r="K143" s="72">
        <v>1</v>
      </c>
      <c r="L143" s="72">
        <v>407500</v>
      </c>
      <c r="M143" s="245">
        <f t="shared" si="2"/>
        <v>0.81617607361963185</v>
      </c>
      <c r="N143" s="72">
        <v>407500</v>
      </c>
      <c r="O143" s="72">
        <v>81500</v>
      </c>
    </row>
    <row r="144" spans="1:15" ht="15.75" customHeight="1" x14ac:dyDescent="0.25">
      <c r="A144" s="15" t="s">
        <v>447</v>
      </c>
      <c r="B144" s="15">
        <v>1</v>
      </c>
      <c r="C144" s="72">
        <v>1</v>
      </c>
      <c r="D144" s="15">
        <v>1</v>
      </c>
      <c r="E144" s="15">
        <v>1</v>
      </c>
      <c r="F144" s="72">
        <v>1500000</v>
      </c>
      <c r="G144" s="72" t="s">
        <v>463</v>
      </c>
      <c r="H144" s="138">
        <v>3.25</v>
      </c>
      <c r="I144" s="72">
        <v>360</v>
      </c>
      <c r="J144" s="248">
        <v>6231.75</v>
      </c>
      <c r="K144" s="72">
        <v>1</v>
      </c>
      <c r="L144" s="72">
        <v>1875000</v>
      </c>
      <c r="M144" s="245">
        <f t="shared" si="2"/>
        <v>0.80332360000000003</v>
      </c>
      <c r="N144" s="72">
        <v>1875000</v>
      </c>
      <c r="O144" s="72">
        <v>375000</v>
      </c>
    </row>
    <row r="145" spans="1:15" ht="15.75" customHeight="1" x14ac:dyDescent="0.25">
      <c r="A145" s="15" t="s">
        <v>296</v>
      </c>
      <c r="B145" s="15">
        <v>1</v>
      </c>
      <c r="C145" s="72">
        <v>1</v>
      </c>
      <c r="D145" s="15">
        <v>1</v>
      </c>
      <c r="E145" s="15">
        <v>1</v>
      </c>
      <c r="F145" s="72">
        <v>223500</v>
      </c>
      <c r="G145" s="72" t="s">
        <v>377</v>
      </c>
      <c r="H145" s="138">
        <v>4</v>
      </c>
      <c r="I145" s="72">
        <v>360</v>
      </c>
      <c r="J145" s="248">
        <v>4776.75</v>
      </c>
      <c r="K145" s="72">
        <v>1</v>
      </c>
      <c r="L145" s="72">
        <v>223500</v>
      </c>
      <c r="M145" s="245">
        <f t="shared" si="2"/>
        <v>1.0213724832214766</v>
      </c>
      <c r="N145" s="72">
        <v>223500</v>
      </c>
      <c r="O145" s="72">
        <v>0</v>
      </c>
    </row>
    <row r="146" spans="1:15" ht="15.75" customHeight="1" x14ac:dyDescent="0.25">
      <c r="A146" s="15" t="s">
        <v>464</v>
      </c>
      <c r="B146" s="15">
        <v>1</v>
      </c>
      <c r="C146" s="72">
        <v>2</v>
      </c>
      <c r="D146" s="15">
        <v>1</v>
      </c>
      <c r="E146" s="15">
        <v>1</v>
      </c>
      <c r="F146" s="72">
        <v>64500</v>
      </c>
      <c r="G146" s="72" t="s">
        <v>465</v>
      </c>
      <c r="H146" s="138">
        <v>4.125</v>
      </c>
      <c r="I146" s="72">
        <v>360</v>
      </c>
      <c r="J146" s="248">
        <v>5366.13</v>
      </c>
      <c r="K146" s="72">
        <v>1</v>
      </c>
      <c r="L146" s="72">
        <v>86000</v>
      </c>
      <c r="M146" s="245">
        <f t="shared" si="2"/>
        <v>0.81239686046511639</v>
      </c>
      <c r="N146" s="72">
        <v>86000</v>
      </c>
      <c r="O146" s="72">
        <v>21500</v>
      </c>
    </row>
    <row r="147" spans="1:15" ht="15.75" customHeight="1" x14ac:dyDescent="0.25">
      <c r="A147" s="15" t="s">
        <v>466</v>
      </c>
      <c r="B147" s="15">
        <v>1</v>
      </c>
      <c r="C147" s="72">
        <v>1</v>
      </c>
      <c r="D147" s="15">
        <v>1</v>
      </c>
      <c r="E147" s="15">
        <v>1</v>
      </c>
      <c r="F147" s="72">
        <v>84390</v>
      </c>
      <c r="G147" s="72" t="s">
        <v>325</v>
      </c>
      <c r="H147" s="138">
        <v>3.375</v>
      </c>
      <c r="I147" s="72">
        <v>360</v>
      </c>
      <c r="J147" s="248">
        <v>4562.75</v>
      </c>
      <c r="K147" s="72">
        <v>1</v>
      </c>
      <c r="L147" s="72">
        <v>87000</v>
      </c>
      <c r="M147" s="245">
        <f t="shared" si="2"/>
        <v>1.0224454022988505</v>
      </c>
      <c r="N147" s="72">
        <v>87000</v>
      </c>
      <c r="O147" s="72">
        <v>2610</v>
      </c>
    </row>
    <row r="148" spans="1:15" ht="15.75" customHeight="1" x14ac:dyDescent="0.25">
      <c r="A148" s="15" t="s">
        <v>467</v>
      </c>
      <c r="B148" s="15">
        <v>1</v>
      </c>
      <c r="C148" s="72">
        <v>1</v>
      </c>
      <c r="D148" s="15">
        <v>1</v>
      </c>
      <c r="E148" s="15">
        <v>1</v>
      </c>
      <c r="F148" s="72">
        <v>698250</v>
      </c>
      <c r="G148" s="72" t="s">
        <v>442</v>
      </c>
      <c r="H148" s="138">
        <v>3.375</v>
      </c>
      <c r="I148" s="72">
        <v>360</v>
      </c>
      <c r="J148" s="248">
        <v>5300</v>
      </c>
      <c r="K148" s="72">
        <v>1</v>
      </c>
      <c r="L148" s="72">
        <v>735000</v>
      </c>
      <c r="M148" s="245">
        <f t="shared" si="2"/>
        <v>0.95721088435374146</v>
      </c>
      <c r="N148" s="72">
        <v>735000</v>
      </c>
      <c r="O148" s="72">
        <v>36750</v>
      </c>
    </row>
    <row r="149" spans="1:15" ht="15.75" customHeight="1" x14ac:dyDescent="0.25">
      <c r="A149" s="15" t="s">
        <v>296</v>
      </c>
      <c r="B149" s="15">
        <v>1</v>
      </c>
      <c r="C149" s="72">
        <v>1</v>
      </c>
      <c r="D149" s="15">
        <v>1</v>
      </c>
      <c r="E149" s="15">
        <v>1</v>
      </c>
      <c r="F149" s="72">
        <v>948100</v>
      </c>
      <c r="G149" s="72" t="s">
        <v>468</v>
      </c>
      <c r="H149" s="138">
        <v>3.125</v>
      </c>
      <c r="I149" s="72">
        <v>360</v>
      </c>
      <c r="J149" s="248">
        <v>8330.25</v>
      </c>
      <c r="K149" s="72">
        <v>1</v>
      </c>
      <c r="L149" s="72">
        <v>998000</v>
      </c>
      <c r="M149" s="245">
        <f t="shared" si="2"/>
        <v>0.95834694388777553</v>
      </c>
      <c r="N149" s="72">
        <v>998000</v>
      </c>
      <c r="O149" s="72">
        <v>49900</v>
      </c>
    </row>
    <row r="150" spans="1:15" ht="15.75" customHeight="1" x14ac:dyDescent="0.25">
      <c r="A150" s="15" t="s">
        <v>296</v>
      </c>
      <c r="B150" s="15">
        <v>1</v>
      </c>
      <c r="C150" s="72">
        <v>1</v>
      </c>
      <c r="D150" s="15">
        <v>1</v>
      </c>
      <c r="E150" s="15">
        <v>1</v>
      </c>
      <c r="F150" s="72">
        <v>607000</v>
      </c>
      <c r="G150" s="72" t="s">
        <v>469</v>
      </c>
      <c r="H150" s="138">
        <v>3.875</v>
      </c>
      <c r="I150" s="72">
        <v>360</v>
      </c>
      <c r="J150" s="248">
        <v>6106.75</v>
      </c>
      <c r="K150" s="72">
        <v>1</v>
      </c>
      <c r="L150" s="72">
        <v>607000</v>
      </c>
      <c r="M150" s="245">
        <f t="shared" si="2"/>
        <v>1.0100605436573311</v>
      </c>
      <c r="N150" s="72">
        <v>622000</v>
      </c>
      <c r="O150" s="72">
        <v>15000</v>
      </c>
    </row>
    <row r="151" spans="1:15" ht="15.75" customHeight="1" x14ac:dyDescent="0.25">
      <c r="A151" s="15" t="s">
        <v>470</v>
      </c>
      <c r="B151" s="15">
        <v>1</v>
      </c>
      <c r="C151" s="72">
        <v>1</v>
      </c>
      <c r="D151" s="15">
        <v>1</v>
      </c>
      <c r="E151" s="15">
        <v>1</v>
      </c>
      <c r="F151" s="72">
        <v>463500</v>
      </c>
      <c r="G151" s="72" t="s">
        <v>471</v>
      </c>
      <c r="H151" s="138">
        <v>3.5</v>
      </c>
      <c r="I151" s="72">
        <v>360</v>
      </c>
      <c r="J151" s="248">
        <v>3998.5</v>
      </c>
      <c r="K151" s="72">
        <v>1</v>
      </c>
      <c r="L151" s="72">
        <v>515000</v>
      </c>
      <c r="M151" s="245">
        <f t="shared" si="2"/>
        <v>0.90776407766990286</v>
      </c>
      <c r="N151" s="72">
        <v>515000</v>
      </c>
      <c r="O151" s="72">
        <v>51500</v>
      </c>
    </row>
    <row r="152" spans="1:15" ht="15.75" customHeight="1" x14ac:dyDescent="0.25">
      <c r="A152" s="15" t="s">
        <v>296</v>
      </c>
      <c r="B152" s="15">
        <v>1</v>
      </c>
      <c r="C152" s="72">
        <v>1</v>
      </c>
      <c r="D152" s="15">
        <v>1</v>
      </c>
      <c r="E152" s="15">
        <v>1</v>
      </c>
      <c r="F152" s="72">
        <v>690000</v>
      </c>
      <c r="G152" s="72" t="s">
        <v>472</v>
      </c>
      <c r="H152" s="138">
        <v>3.25</v>
      </c>
      <c r="I152" s="72">
        <v>360</v>
      </c>
      <c r="J152" s="248">
        <v>9094</v>
      </c>
      <c r="K152" s="72">
        <v>1</v>
      </c>
      <c r="L152" s="72">
        <v>690000</v>
      </c>
      <c r="M152" s="245">
        <f t="shared" si="2"/>
        <v>1.0131797101449276</v>
      </c>
      <c r="N152" s="72">
        <v>690000</v>
      </c>
      <c r="O152" s="72">
        <v>0</v>
      </c>
    </row>
    <row r="153" spans="1:15" ht="15.75" customHeight="1" x14ac:dyDescent="0.25">
      <c r="A153" s="15" t="s">
        <v>473</v>
      </c>
      <c r="B153" s="15">
        <v>1</v>
      </c>
      <c r="C153" s="72">
        <v>3</v>
      </c>
      <c r="D153" s="15">
        <v>1</v>
      </c>
      <c r="E153" s="15">
        <v>1</v>
      </c>
      <c r="F153" s="72">
        <v>719000</v>
      </c>
      <c r="G153" s="72" t="s">
        <v>474</v>
      </c>
      <c r="H153" s="138">
        <v>4.75</v>
      </c>
      <c r="I153" s="72">
        <v>360</v>
      </c>
      <c r="J153" s="248">
        <v>5521.75</v>
      </c>
      <c r="K153" s="72">
        <v>1</v>
      </c>
      <c r="L153" s="72">
        <v>1050000</v>
      </c>
      <c r="M153" s="245">
        <f t="shared" si="2"/>
        <v>0.69002071428571432</v>
      </c>
      <c r="N153" s="72">
        <v>1050000</v>
      </c>
      <c r="O153" s="72">
        <v>331000</v>
      </c>
    </row>
    <row r="154" spans="1:15" ht="15.75" customHeight="1" x14ac:dyDescent="0.25">
      <c r="A154" s="15" t="s">
        <v>296</v>
      </c>
      <c r="B154" s="15">
        <v>1</v>
      </c>
      <c r="C154" s="72">
        <v>1</v>
      </c>
      <c r="D154" s="15">
        <v>1</v>
      </c>
      <c r="E154" s="15">
        <v>1</v>
      </c>
      <c r="F154" s="72">
        <v>200000</v>
      </c>
      <c r="G154" s="72" t="s">
        <v>475</v>
      </c>
      <c r="H154" s="138">
        <v>3.49</v>
      </c>
      <c r="I154" s="72">
        <v>360</v>
      </c>
      <c r="J154" s="248">
        <v>4856.75</v>
      </c>
      <c r="K154" s="72">
        <v>1</v>
      </c>
      <c r="L154" s="72">
        <v>424900</v>
      </c>
      <c r="M154" s="245">
        <f t="shared" si="2"/>
        <v>0.48212932454695223</v>
      </c>
      <c r="N154" s="72">
        <v>424900</v>
      </c>
      <c r="O154" s="72">
        <v>224900</v>
      </c>
    </row>
    <row r="155" spans="1:15" ht="15.75" customHeight="1" x14ac:dyDescent="0.25">
      <c r="A155" s="15" t="s">
        <v>476</v>
      </c>
      <c r="B155" s="15">
        <v>1</v>
      </c>
      <c r="C155" s="72">
        <v>1</v>
      </c>
      <c r="D155" s="15">
        <v>1</v>
      </c>
      <c r="E155" s="15">
        <v>1</v>
      </c>
      <c r="F155" s="72">
        <v>309175</v>
      </c>
      <c r="G155" s="72" t="s">
        <v>477</v>
      </c>
      <c r="H155" s="138">
        <v>3.375</v>
      </c>
      <c r="I155" s="72">
        <v>360</v>
      </c>
      <c r="J155" s="248">
        <v>5970</v>
      </c>
      <c r="K155" s="72">
        <v>1</v>
      </c>
      <c r="L155" s="72">
        <v>372500</v>
      </c>
      <c r="M155" s="245">
        <f t="shared" si="2"/>
        <v>0.8460268456375839</v>
      </c>
      <c r="N155" s="72">
        <v>372500</v>
      </c>
      <c r="O155" s="72">
        <v>63325.000000000007</v>
      </c>
    </row>
    <row r="156" spans="1:15" ht="15.75" customHeight="1" x14ac:dyDescent="0.25">
      <c r="A156" s="15" t="s">
        <v>357</v>
      </c>
      <c r="B156" s="15">
        <v>1</v>
      </c>
      <c r="C156" s="72">
        <v>1</v>
      </c>
      <c r="D156" s="15">
        <v>1</v>
      </c>
      <c r="E156" s="15">
        <v>1</v>
      </c>
      <c r="F156" s="72">
        <v>335750</v>
      </c>
      <c r="G156" s="72" t="s">
        <v>397</v>
      </c>
      <c r="H156" s="138">
        <v>3.125</v>
      </c>
      <c r="I156" s="72">
        <v>360</v>
      </c>
      <c r="J156" s="248">
        <v>4902.13</v>
      </c>
      <c r="K156" s="72">
        <v>1</v>
      </c>
      <c r="L156" s="72">
        <v>395000</v>
      </c>
      <c r="M156" s="245">
        <f t="shared" si="2"/>
        <v>0.86241045569620256</v>
      </c>
      <c r="N156" s="72">
        <v>395000</v>
      </c>
      <c r="O156" s="72">
        <v>59250</v>
      </c>
    </row>
    <row r="157" spans="1:15" ht="15.75" customHeight="1" x14ac:dyDescent="0.25">
      <c r="A157" s="15" t="s">
        <v>478</v>
      </c>
      <c r="B157" s="15">
        <v>1</v>
      </c>
      <c r="C157" s="72">
        <v>1</v>
      </c>
      <c r="D157" s="15">
        <v>1</v>
      </c>
      <c r="E157" s="15">
        <v>1</v>
      </c>
      <c r="F157" s="72">
        <v>659000</v>
      </c>
      <c r="G157" s="72" t="s">
        <v>479</v>
      </c>
      <c r="H157" s="138">
        <v>4.125</v>
      </c>
      <c r="I157" s="72">
        <v>360</v>
      </c>
      <c r="J157" s="248">
        <v>4946.75</v>
      </c>
      <c r="K157" s="72">
        <v>1</v>
      </c>
      <c r="L157" s="72">
        <v>659000</v>
      </c>
      <c r="M157" s="245">
        <f t="shared" si="2"/>
        <v>1.0075064491654022</v>
      </c>
      <c r="N157" s="72">
        <v>659000</v>
      </c>
      <c r="O157" s="72">
        <v>0</v>
      </c>
    </row>
    <row r="158" spans="1:15" ht="15.75" customHeight="1" x14ac:dyDescent="0.25">
      <c r="A158" s="15" t="s">
        <v>396</v>
      </c>
      <c r="B158" s="15">
        <v>1</v>
      </c>
      <c r="C158" s="72">
        <v>1</v>
      </c>
      <c r="D158" s="15">
        <v>1</v>
      </c>
      <c r="E158" s="15">
        <v>1</v>
      </c>
      <c r="F158" s="72">
        <v>6000</v>
      </c>
      <c r="G158" s="72" t="s">
        <v>397</v>
      </c>
      <c r="H158" s="138" t="s">
        <v>19</v>
      </c>
      <c r="I158" s="72">
        <v>360</v>
      </c>
      <c r="J158" s="248">
        <v>0</v>
      </c>
      <c r="K158" s="72">
        <v>2</v>
      </c>
      <c r="L158" s="72">
        <v>165000</v>
      </c>
      <c r="M158" s="245">
        <f t="shared" si="2"/>
        <v>3.6363636363636362E-2</v>
      </c>
      <c r="N158" s="72">
        <v>162900</v>
      </c>
      <c r="O158" s="72">
        <v>156900</v>
      </c>
    </row>
    <row r="159" spans="1:15" ht="15.75" customHeight="1" x14ac:dyDescent="0.25">
      <c r="A159" s="15" t="s">
        <v>480</v>
      </c>
      <c r="B159" s="15">
        <v>1</v>
      </c>
      <c r="C159" s="72">
        <v>1</v>
      </c>
      <c r="D159" s="15">
        <v>1</v>
      </c>
      <c r="E159" s="15">
        <v>1</v>
      </c>
      <c r="F159" s="72">
        <v>405650</v>
      </c>
      <c r="G159" s="72" t="s">
        <v>481</v>
      </c>
      <c r="H159" s="138">
        <v>3.25</v>
      </c>
      <c r="I159" s="72">
        <v>360</v>
      </c>
      <c r="J159" s="248">
        <v>6328.05</v>
      </c>
      <c r="K159" s="72">
        <v>1</v>
      </c>
      <c r="L159" s="72">
        <v>427000</v>
      </c>
      <c r="M159" s="245">
        <f t="shared" si="2"/>
        <v>0.96481978922716627</v>
      </c>
      <c r="N159" s="72">
        <v>427000</v>
      </c>
      <c r="O159" s="72">
        <v>21350</v>
      </c>
    </row>
    <row r="160" spans="1:15" ht="15.75" customHeight="1" x14ac:dyDescent="0.25">
      <c r="A160" s="15" t="s">
        <v>482</v>
      </c>
      <c r="B160" s="15">
        <v>1</v>
      </c>
      <c r="C160" s="72">
        <v>2</v>
      </c>
      <c r="D160" s="15">
        <v>1</v>
      </c>
      <c r="E160" s="15">
        <v>1</v>
      </c>
      <c r="F160" s="72">
        <v>6000</v>
      </c>
      <c r="G160" s="72" t="s">
        <v>481</v>
      </c>
      <c r="H160" s="138">
        <v>0</v>
      </c>
      <c r="I160" s="72">
        <v>120</v>
      </c>
      <c r="J160" s="248">
        <v>0</v>
      </c>
      <c r="K160" s="72">
        <v>2</v>
      </c>
      <c r="L160" s="72">
        <v>199000</v>
      </c>
      <c r="M160" s="245">
        <f t="shared" si="2"/>
        <v>3.015075376884422E-2</v>
      </c>
      <c r="N160" s="72">
        <v>199000</v>
      </c>
      <c r="O160" s="72">
        <v>193000</v>
      </c>
    </row>
    <row r="161" spans="1:15" ht="15.75" customHeight="1" x14ac:dyDescent="0.25">
      <c r="A161" s="15" t="s">
        <v>296</v>
      </c>
      <c r="B161" s="15">
        <v>1</v>
      </c>
      <c r="C161" s="72">
        <v>1</v>
      </c>
      <c r="D161" s="15">
        <v>1</v>
      </c>
      <c r="E161" s="15">
        <v>1</v>
      </c>
      <c r="F161" s="72">
        <v>358500</v>
      </c>
      <c r="G161" s="72" t="s">
        <v>483</v>
      </c>
      <c r="H161" s="138">
        <v>3.625</v>
      </c>
      <c r="I161" s="72">
        <v>360</v>
      </c>
      <c r="J161" s="248">
        <v>6800</v>
      </c>
      <c r="K161" s="72">
        <v>1</v>
      </c>
      <c r="L161" s="72">
        <v>358500</v>
      </c>
      <c r="M161" s="245">
        <f t="shared" si="2"/>
        <v>1.0189679218967922</v>
      </c>
      <c r="N161" s="72">
        <v>358500</v>
      </c>
      <c r="O161" s="72">
        <v>0</v>
      </c>
    </row>
    <row r="162" spans="1:15" ht="15.75" customHeight="1" x14ac:dyDescent="0.25">
      <c r="A162" s="15" t="s">
        <v>292</v>
      </c>
      <c r="B162" s="15">
        <v>1</v>
      </c>
      <c r="C162" s="72">
        <v>1</v>
      </c>
      <c r="D162" s="15">
        <v>1</v>
      </c>
      <c r="E162" s="15">
        <v>1</v>
      </c>
      <c r="F162" s="72">
        <v>636000</v>
      </c>
      <c r="G162" s="72" t="s">
        <v>442</v>
      </c>
      <c r="H162" s="138">
        <v>3.5</v>
      </c>
      <c r="I162" s="72">
        <v>360</v>
      </c>
      <c r="J162" s="248">
        <v>7460</v>
      </c>
      <c r="K162" s="72">
        <v>1</v>
      </c>
      <c r="L162" s="72">
        <v>795000</v>
      </c>
      <c r="M162" s="245">
        <f t="shared" si="2"/>
        <v>0.80938364779874217</v>
      </c>
      <c r="N162" s="72">
        <v>795000</v>
      </c>
      <c r="O162" s="72">
        <v>159000</v>
      </c>
    </row>
    <row r="163" spans="1:15" ht="15.75" customHeight="1" x14ac:dyDescent="0.25">
      <c r="A163" s="15" t="s">
        <v>484</v>
      </c>
      <c r="B163" s="15">
        <v>1</v>
      </c>
      <c r="C163" s="72">
        <v>1</v>
      </c>
      <c r="D163" s="15">
        <v>1</v>
      </c>
      <c r="E163" s="15">
        <v>1</v>
      </c>
      <c r="F163" s="72">
        <v>520000</v>
      </c>
      <c r="G163" s="72" t="s">
        <v>442</v>
      </c>
      <c r="H163" s="138">
        <v>3.25</v>
      </c>
      <c r="I163" s="72">
        <v>360</v>
      </c>
      <c r="J163" s="248">
        <v>4040</v>
      </c>
      <c r="K163" s="72">
        <v>1</v>
      </c>
      <c r="L163" s="72">
        <v>650000</v>
      </c>
      <c r="M163" s="245">
        <f t="shared" si="2"/>
        <v>0.80621538461538467</v>
      </c>
      <c r="N163" s="72">
        <v>650000</v>
      </c>
      <c r="O163" s="72">
        <v>130000</v>
      </c>
    </row>
    <row r="164" spans="1:15" ht="15.75" customHeight="1" x14ac:dyDescent="0.25">
      <c r="A164" s="15" t="s">
        <v>485</v>
      </c>
      <c r="B164" s="15">
        <v>1</v>
      </c>
      <c r="C164" s="72">
        <v>1</v>
      </c>
      <c r="D164" s="15">
        <v>1</v>
      </c>
      <c r="E164" s="15">
        <v>1</v>
      </c>
      <c r="F164" s="72">
        <v>308750</v>
      </c>
      <c r="G164" s="72" t="s">
        <v>486</v>
      </c>
      <c r="H164" s="138">
        <v>3.375</v>
      </c>
      <c r="I164" s="72">
        <v>360</v>
      </c>
      <c r="J164" s="248">
        <v>4726.75</v>
      </c>
      <c r="K164" s="72">
        <v>1</v>
      </c>
      <c r="L164" s="72">
        <v>325000</v>
      </c>
      <c r="M164" s="245">
        <f t="shared" si="2"/>
        <v>0.96454384615384614</v>
      </c>
      <c r="N164" s="72">
        <v>325000</v>
      </c>
      <c r="O164" s="72">
        <v>16250</v>
      </c>
    </row>
    <row r="165" spans="1:15" ht="15.75" customHeight="1" x14ac:dyDescent="0.25">
      <c r="A165" s="15" t="s">
        <v>398</v>
      </c>
      <c r="B165" s="15">
        <v>1</v>
      </c>
      <c r="C165" s="72">
        <v>1</v>
      </c>
      <c r="D165" s="15">
        <v>1</v>
      </c>
      <c r="E165" s="15">
        <v>1</v>
      </c>
      <c r="F165" s="72">
        <v>6000</v>
      </c>
      <c r="G165" s="72" t="s">
        <v>399</v>
      </c>
      <c r="H165" s="138">
        <v>0</v>
      </c>
      <c r="I165" s="72">
        <v>120</v>
      </c>
      <c r="J165" s="248">
        <v>0</v>
      </c>
      <c r="K165" s="72">
        <v>2</v>
      </c>
      <c r="L165" s="72">
        <v>240000</v>
      </c>
      <c r="M165" s="245">
        <f t="shared" si="2"/>
        <v>2.5000000000000001E-2</v>
      </c>
      <c r="N165" s="72">
        <v>240000</v>
      </c>
      <c r="O165" s="72">
        <v>234000</v>
      </c>
    </row>
    <row r="166" spans="1:15" ht="15.75" customHeight="1" x14ac:dyDescent="0.25">
      <c r="A166" s="15" t="s">
        <v>487</v>
      </c>
      <c r="B166" s="15">
        <v>1</v>
      </c>
      <c r="C166" s="72">
        <v>1</v>
      </c>
      <c r="D166" s="15">
        <v>1</v>
      </c>
      <c r="E166" s="15">
        <v>1</v>
      </c>
      <c r="F166" s="72">
        <v>2922500</v>
      </c>
      <c r="G166" s="72" t="s">
        <v>399</v>
      </c>
      <c r="H166" s="138">
        <v>3.25</v>
      </c>
      <c r="I166" s="72">
        <v>360</v>
      </c>
      <c r="J166" s="248">
        <v>15771.75</v>
      </c>
      <c r="K166" s="72">
        <v>1</v>
      </c>
      <c r="L166" s="72">
        <v>4175000</v>
      </c>
      <c r="M166" s="245">
        <f t="shared" si="2"/>
        <v>0.70377766467065872</v>
      </c>
      <c r="N166" s="72">
        <v>4175000</v>
      </c>
      <c r="O166" s="72">
        <v>1252500</v>
      </c>
    </row>
    <row r="167" spans="1:15" ht="15.75" customHeight="1" x14ac:dyDescent="0.25">
      <c r="A167" s="15" t="s">
        <v>488</v>
      </c>
      <c r="B167" s="15">
        <v>1</v>
      </c>
      <c r="C167" s="72">
        <v>1</v>
      </c>
      <c r="D167" s="15">
        <v>1</v>
      </c>
      <c r="E167" s="15">
        <v>1</v>
      </c>
      <c r="F167" s="72">
        <v>631750</v>
      </c>
      <c r="G167" s="72" t="s">
        <v>483</v>
      </c>
      <c r="H167" s="138">
        <v>3.25</v>
      </c>
      <c r="I167" s="72">
        <v>360</v>
      </c>
      <c r="J167" s="248">
        <v>4795</v>
      </c>
      <c r="K167" s="72">
        <v>1</v>
      </c>
      <c r="L167" s="72">
        <v>665000</v>
      </c>
      <c r="M167" s="245">
        <f t="shared" si="2"/>
        <v>0.95721052631578951</v>
      </c>
      <c r="N167" s="72">
        <v>665000</v>
      </c>
      <c r="O167" s="72">
        <v>33250</v>
      </c>
    </row>
    <row r="168" spans="1:15" ht="15.75" customHeight="1" x14ac:dyDescent="0.25">
      <c r="A168" s="15" t="s">
        <v>302</v>
      </c>
      <c r="B168" s="15">
        <v>1</v>
      </c>
      <c r="C168" s="72">
        <v>1</v>
      </c>
      <c r="D168" s="15">
        <v>1</v>
      </c>
      <c r="E168" s="15">
        <v>1</v>
      </c>
      <c r="F168" s="72">
        <v>485250</v>
      </c>
      <c r="G168" s="72" t="s">
        <v>489</v>
      </c>
      <c r="H168" s="138">
        <v>3.25</v>
      </c>
      <c r="I168" s="72">
        <v>360</v>
      </c>
      <c r="J168" s="248">
        <v>5560</v>
      </c>
      <c r="K168" s="72">
        <v>1</v>
      </c>
      <c r="L168" s="72">
        <v>647000</v>
      </c>
      <c r="M168" s="245">
        <f t="shared" si="2"/>
        <v>0.75859350850077278</v>
      </c>
      <c r="N168" s="72">
        <v>647000</v>
      </c>
      <c r="O168" s="72">
        <v>161750</v>
      </c>
    </row>
    <row r="169" spans="1:15" ht="15.75" customHeight="1" x14ac:dyDescent="0.25">
      <c r="A169" s="15" t="s">
        <v>419</v>
      </c>
      <c r="B169" s="15">
        <v>1</v>
      </c>
      <c r="C169" s="72">
        <v>1</v>
      </c>
      <c r="D169" s="15">
        <v>1</v>
      </c>
      <c r="E169" s="15">
        <v>1</v>
      </c>
      <c r="F169" s="72">
        <v>612000</v>
      </c>
      <c r="G169" s="72" t="s">
        <v>490</v>
      </c>
      <c r="H169" s="138">
        <v>3.25</v>
      </c>
      <c r="I169" s="72">
        <v>360</v>
      </c>
      <c r="J169" s="248">
        <v>5361.75</v>
      </c>
      <c r="K169" s="72">
        <v>1</v>
      </c>
      <c r="L169" s="72">
        <v>680000</v>
      </c>
      <c r="M169" s="245">
        <f t="shared" si="2"/>
        <v>0.90788492647058827</v>
      </c>
      <c r="N169" s="72">
        <v>680000</v>
      </c>
      <c r="O169" s="72">
        <v>68000</v>
      </c>
    </row>
    <row r="170" spans="1:15" ht="15.75" customHeight="1" x14ac:dyDescent="0.25">
      <c r="A170" s="15" t="s">
        <v>484</v>
      </c>
      <c r="B170" s="15">
        <v>1</v>
      </c>
      <c r="C170" s="72">
        <v>1</v>
      </c>
      <c r="D170" s="15">
        <v>1</v>
      </c>
      <c r="E170" s="15">
        <v>1</v>
      </c>
      <c r="F170" s="72">
        <v>517410</v>
      </c>
      <c r="G170" s="72" t="s">
        <v>491</v>
      </c>
      <c r="H170" s="138">
        <v>3.125</v>
      </c>
      <c r="I170" s="72">
        <v>360</v>
      </c>
      <c r="J170" s="248">
        <v>4947.75</v>
      </c>
      <c r="K170" s="72">
        <v>1</v>
      </c>
      <c r="L170" s="72">
        <v>574900</v>
      </c>
      <c r="M170" s="245">
        <f t="shared" si="2"/>
        <v>0.90860627935293092</v>
      </c>
      <c r="N170" s="72">
        <v>574900</v>
      </c>
      <c r="O170" s="72">
        <v>57490</v>
      </c>
    </row>
    <row r="171" spans="1:15" ht="15.75" customHeight="1" x14ac:dyDescent="0.25">
      <c r="A171" s="15" t="s">
        <v>393</v>
      </c>
      <c r="B171" s="15">
        <v>1</v>
      </c>
      <c r="C171" s="72">
        <v>1</v>
      </c>
      <c r="D171" s="15">
        <v>1</v>
      </c>
      <c r="E171" s="15">
        <v>1</v>
      </c>
      <c r="F171" s="72">
        <v>585000</v>
      </c>
      <c r="G171" s="72" t="s">
        <v>377</v>
      </c>
      <c r="H171" s="138">
        <v>3.125</v>
      </c>
      <c r="I171" s="72">
        <v>360</v>
      </c>
      <c r="J171" s="248">
        <v>5156.75</v>
      </c>
      <c r="K171" s="72">
        <v>1</v>
      </c>
      <c r="L171" s="72">
        <v>650000</v>
      </c>
      <c r="M171" s="245">
        <f t="shared" si="2"/>
        <v>0.90793346153846155</v>
      </c>
      <c r="N171" s="72">
        <v>650000</v>
      </c>
      <c r="O171" s="72">
        <v>65000</v>
      </c>
    </row>
    <row r="172" spans="1:15" ht="15.75" customHeight="1" x14ac:dyDescent="0.25">
      <c r="A172" s="15" t="s">
        <v>492</v>
      </c>
      <c r="B172" s="15">
        <v>1</v>
      </c>
      <c r="C172" s="72">
        <v>1</v>
      </c>
      <c r="D172" s="15">
        <v>1</v>
      </c>
      <c r="E172" s="15">
        <v>1</v>
      </c>
      <c r="F172" s="72">
        <v>576000</v>
      </c>
      <c r="G172" s="72" t="s">
        <v>493</v>
      </c>
      <c r="H172" s="138">
        <v>3.125</v>
      </c>
      <c r="I172" s="72">
        <v>360</v>
      </c>
      <c r="J172" s="248">
        <v>5571.75</v>
      </c>
      <c r="K172" s="72">
        <v>1</v>
      </c>
      <c r="L172" s="72">
        <v>640000</v>
      </c>
      <c r="M172" s="245">
        <f t="shared" si="2"/>
        <v>0.90870585937500004</v>
      </c>
      <c r="N172" s="72">
        <v>640000</v>
      </c>
      <c r="O172" s="72">
        <v>64000</v>
      </c>
    </row>
    <row r="173" spans="1:15" ht="15.75" customHeight="1" x14ac:dyDescent="0.25">
      <c r="A173" s="15" t="s">
        <v>347</v>
      </c>
      <c r="B173" s="15">
        <v>1</v>
      </c>
      <c r="C173" s="72">
        <v>1</v>
      </c>
      <c r="D173" s="15">
        <v>1</v>
      </c>
      <c r="E173" s="15">
        <v>1</v>
      </c>
      <c r="F173" s="72">
        <v>464550</v>
      </c>
      <c r="G173" s="72" t="s">
        <v>493</v>
      </c>
      <c r="H173" s="138">
        <v>3.75</v>
      </c>
      <c r="I173" s="72">
        <v>360</v>
      </c>
      <c r="J173" s="248">
        <v>6891.38</v>
      </c>
      <c r="K173" s="72">
        <v>1</v>
      </c>
      <c r="L173" s="72">
        <v>489000</v>
      </c>
      <c r="M173" s="245">
        <f t="shared" si="2"/>
        <v>0.96409280163599187</v>
      </c>
      <c r="N173" s="72">
        <v>489000</v>
      </c>
      <c r="O173" s="72">
        <v>24450</v>
      </c>
    </row>
    <row r="174" spans="1:15" ht="15.75" customHeight="1" x14ac:dyDescent="0.25">
      <c r="A174" s="15" t="s">
        <v>494</v>
      </c>
      <c r="B174" s="15">
        <v>1</v>
      </c>
      <c r="C174" s="72">
        <v>1</v>
      </c>
      <c r="D174" s="15">
        <v>1</v>
      </c>
      <c r="E174" s="15">
        <v>1</v>
      </c>
      <c r="F174" s="72">
        <v>521100</v>
      </c>
      <c r="G174" s="72" t="s">
        <v>495</v>
      </c>
      <c r="H174" s="138">
        <v>3.125</v>
      </c>
      <c r="I174" s="72">
        <v>360</v>
      </c>
      <c r="J174" s="248">
        <v>5807.38</v>
      </c>
      <c r="K174" s="72">
        <v>1</v>
      </c>
      <c r="L174" s="72">
        <v>579000</v>
      </c>
      <c r="M174" s="245">
        <f t="shared" si="2"/>
        <v>0.91003001727115718</v>
      </c>
      <c r="N174" s="72">
        <v>579000</v>
      </c>
      <c r="O174" s="72">
        <v>57900</v>
      </c>
    </row>
    <row r="175" spans="1:15" ht="15.75" customHeight="1" x14ac:dyDescent="0.25">
      <c r="A175" s="15" t="s">
        <v>496</v>
      </c>
      <c r="B175" s="15">
        <v>1</v>
      </c>
      <c r="C175" s="72">
        <v>1</v>
      </c>
      <c r="D175" s="15">
        <v>1</v>
      </c>
      <c r="E175" s="15">
        <v>1</v>
      </c>
      <c r="F175" s="72">
        <v>304000</v>
      </c>
      <c r="G175" s="72" t="s">
        <v>497</v>
      </c>
      <c r="H175" s="138">
        <v>4</v>
      </c>
      <c r="I175" s="72">
        <v>360</v>
      </c>
      <c r="J175" s="248">
        <v>10755</v>
      </c>
      <c r="K175" s="72">
        <v>1</v>
      </c>
      <c r="L175" s="72">
        <v>380000</v>
      </c>
      <c r="M175" s="245">
        <f t="shared" si="2"/>
        <v>0.82830263157894735</v>
      </c>
      <c r="N175" s="72">
        <v>380000</v>
      </c>
      <c r="O175" s="72">
        <v>76000</v>
      </c>
    </row>
    <row r="176" spans="1:15" ht="15.75" customHeight="1" x14ac:dyDescent="0.25">
      <c r="A176" s="15" t="s">
        <v>461</v>
      </c>
      <c r="B176" s="15">
        <v>1</v>
      </c>
      <c r="C176" s="72">
        <v>1</v>
      </c>
      <c r="D176" s="15">
        <v>1</v>
      </c>
      <c r="E176" s="15">
        <v>1</v>
      </c>
      <c r="F176" s="72">
        <v>422750</v>
      </c>
      <c r="G176" s="72" t="s">
        <v>498</v>
      </c>
      <c r="H176" s="138">
        <v>3.875</v>
      </c>
      <c r="I176" s="72">
        <v>360</v>
      </c>
      <c r="J176" s="248">
        <v>5518.44</v>
      </c>
      <c r="K176" s="72">
        <v>1</v>
      </c>
      <c r="L176" s="72">
        <v>445000</v>
      </c>
      <c r="M176" s="245">
        <f t="shared" si="2"/>
        <v>0.9624009887640449</v>
      </c>
      <c r="N176" s="72">
        <v>445000</v>
      </c>
      <c r="O176" s="72">
        <v>22250</v>
      </c>
    </row>
    <row r="177" spans="1:15" ht="15.75" customHeight="1" x14ac:dyDescent="0.25">
      <c r="A177" s="15" t="s">
        <v>270</v>
      </c>
      <c r="B177" s="15">
        <v>1</v>
      </c>
      <c r="C177" s="72">
        <v>1</v>
      </c>
      <c r="D177" s="15">
        <v>1</v>
      </c>
      <c r="E177" s="15">
        <v>1</v>
      </c>
      <c r="F177" s="72">
        <v>392000</v>
      </c>
      <c r="G177" s="72" t="s">
        <v>499</v>
      </c>
      <c r="H177" s="138">
        <v>3.375</v>
      </c>
      <c r="I177" s="72">
        <v>360</v>
      </c>
      <c r="J177" s="248">
        <v>4539.75</v>
      </c>
      <c r="K177" s="72">
        <v>1</v>
      </c>
      <c r="L177" s="72">
        <v>490000</v>
      </c>
      <c r="M177" s="245">
        <f t="shared" si="2"/>
        <v>0.80926479591836731</v>
      </c>
      <c r="N177" s="72">
        <v>490000</v>
      </c>
      <c r="O177" s="72">
        <v>98000</v>
      </c>
    </row>
    <row r="178" spans="1:15" ht="15.75" customHeight="1" x14ac:dyDescent="0.25">
      <c r="A178" s="15" t="s">
        <v>500</v>
      </c>
      <c r="B178" s="15">
        <v>1</v>
      </c>
      <c r="C178" s="72">
        <v>1</v>
      </c>
      <c r="D178" s="15">
        <v>1</v>
      </c>
      <c r="E178" s="15">
        <v>1</v>
      </c>
      <c r="F178" s="72">
        <v>384750</v>
      </c>
      <c r="G178" s="72" t="s">
        <v>501</v>
      </c>
      <c r="H178" s="138">
        <v>3.125</v>
      </c>
      <c r="I178" s="72">
        <v>360</v>
      </c>
      <c r="J178" s="248">
        <v>4865</v>
      </c>
      <c r="K178" s="72">
        <v>1</v>
      </c>
      <c r="L178" s="72">
        <v>405000</v>
      </c>
      <c r="M178" s="245">
        <f t="shared" si="2"/>
        <v>0.96201234567901239</v>
      </c>
      <c r="N178" s="72">
        <v>405000</v>
      </c>
      <c r="O178" s="72">
        <v>20250</v>
      </c>
    </row>
    <row r="179" spans="1:15" ht="15.75" customHeight="1" x14ac:dyDescent="0.25">
      <c r="A179" s="15" t="s">
        <v>268</v>
      </c>
      <c r="B179" s="15">
        <v>1</v>
      </c>
      <c r="C179" s="72">
        <v>1</v>
      </c>
      <c r="D179" s="15">
        <v>1</v>
      </c>
      <c r="E179" s="15">
        <v>1</v>
      </c>
      <c r="F179" s="72">
        <v>562400</v>
      </c>
      <c r="G179" s="72" t="s">
        <v>493</v>
      </c>
      <c r="H179" s="138">
        <v>3.25</v>
      </c>
      <c r="I179" s="72">
        <v>360</v>
      </c>
      <c r="J179" s="248">
        <v>6008</v>
      </c>
      <c r="K179" s="72">
        <v>1</v>
      </c>
      <c r="L179" s="72">
        <v>592000</v>
      </c>
      <c r="M179" s="245">
        <f t="shared" si="2"/>
        <v>0.96014864864864868</v>
      </c>
      <c r="N179" s="72">
        <v>592000</v>
      </c>
      <c r="O179" s="72">
        <v>29600</v>
      </c>
    </row>
    <row r="180" spans="1:15" ht="15.75" customHeight="1" x14ac:dyDescent="0.25">
      <c r="A180" s="15" t="s">
        <v>502</v>
      </c>
      <c r="B180" s="15">
        <v>1</v>
      </c>
      <c r="C180" s="72">
        <v>1</v>
      </c>
      <c r="D180" s="15">
        <v>1</v>
      </c>
      <c r="E180" s="15">
        <v>1</v>
      </c>
      <c r="F180" s="72">
        <v>380000</v>
      </c>
      <c r="G180" s="72" t="s">
        <v>497</v>
      </c>
      <c r="H180" s="138">
        <v>3.99</v>
      </c>
      <c r="I180" s="72">
        <v>360</v>
      </c>
      <c r="J180" s="248">
        <v>5235</v>
      </c>
      <c r="K180" s="72">
        <v>1</v>
      </c>
      <c r="L180" s="72">
        <v>475000</v>
      </c>
      <c r="M180" s="245">
        <f t="shared" si="2"/>
        <v>0.81102105263157898</v>
      </c>
      <c r="N180" s="72">
        <v>475000</v>
      </c>
      <c r="O180" s="72">
        <v>95000</v>
      </c>
    </row>
    <row r="181" spans="1:15" ht="15.75" customHeight="1" x14ac:dyDescent="0.25">
      <c r="A181" s="15" t="s">
        <v>503</v>
      </c>
      <c r="B181" s="15">
        <v>1</v>
      </c>
      <c r="C181" s="72">
        <v>1</v>
      </c>
      <c r="D181" s="15">
        <v>1</v>
      </c>
      <c r="E181" s="15">
        <v>1</v>
      </c>
      <c r="F181" s="72">
        <v>284750</v>
      </c>
      <c r="G181" s="72" t="s">
        <v>262</v>
      </c>
      <c r="H181" s="138">
        <v>3.25</v>
      </c>
      <c r="I181" s="72">
        <v>360</v>
      </c>
      <c r="J181" s="248">
        <v>6425.25</v>
      </c>
      <c r="K181" s="72">
        <v>1</v>
      </c>
      <c r="L181" s="72">
        <v>335000</v>
      </c>
      <c r="M181" s="245">
        <f t="shared" si="2"/>
        <v>0.86917985074626869</v>
      </c>
      <c r="N181" s="72">
        <v>335000</v>
      </c>
      <c r="O181" s="72">
        <v>50250</v>
      </c>
    </row>
    <row r="182" spans="1:15" ht="15.75" customHeight="1" x14ac:dyDescent="0.25">
      <c r="A182" s="15" t="s">
        <v>268</v>
      </c>
      <c r="B182" s="15">
        <v>1</v>
      </c>
      <c r="C182" s="72">
        <v>1</v>
      </c>
      <c r="D182" s="15">
        <v>1</v>
      </c>
      <c r="E182" s="15">
        <v>1</v>
      </c>
      <c r="F182" s="72">
        <v>216000</v>
      </c>
      <c r="G182" s="72" t="s">
        <v>388</v>
      </c>
      <c r="H182" s="138">
        <v>3.25</v>
      </c>
      <c r="I182" s="72">
        <v>360</v>
      </c>
      <c r="J182" s="248">
        <v>4281.75</v>
      </c>
      <c r="K182" s="72">
        <v>1</v>
      </c>
      <c r="L182" s="72">
        <v>270000</v>
      </c>
      <c r="M182" s="245">
        <f t="shared" si="2"/>
        <v>0.81585833333333335</v>
      </c>
      <c r="N182" s="72">
        <v>270000</v>
      </c>
      <c r="O182" s="72">
        <v>54000</v>
      </c>
    </row>
    <row r="183" spans="1:15" ht="15.75" customHeight="1" x14ac:dyDescent="0.25">
      <c r="A183" s="15" t="s">
        <v>504</v>
      </c>
      <c r="B183" s="15">
        <v>1</v>
      </c>
      <c r="C183" s="72">
        <v>1</v>
      </c>
      <c r="D183" s="15">
        <v>1</v>
      </c>
      <c r="E183" s="15">
        <v>1</v>
      </c>
      <c r="F183" s="72">
        <v>452000</v>
      </c>
      <c r="G183" s="72" t="s">
        <v>505</v>
      </c>
      <c r="H183" s="138">
        <v>2.875</v>
      </c>
      <c r="I183" s="72">
        <v>360</v>
      </c>
      <c r="J183" s="248">
        <v>5147</v>
      </c>
      <c r="K183" s="72">
        <v>1</v>
      </c>
      <c r="L183" s="72">
        <v>565000</v>
      </c>
      <c r="M183" s="245">
        <f t="shared" si="2"/>
        <v>0.80910973451327428</v>
      </c>
      <c r="N183" s="72">
        <v>565000</v>
      </c>
      <c r="O183" s="72">
        <v>113000</v>
      </c>
    </row>
    <row r="184" spans="1:15" ht="15.75" customHeight="1" x14ac:dyDescent="0.25">
      <c r="A184" s="15" t="s">
        <v>506</v>
      </c>
      <c r="B184" s="15">
        <v>1</v>
      </c>
      <c r="C184" s="72">
        <v>1</v>
      </c>
      <c r="D184" s="15">
        <v>1</v>
      </c>
      <c r="E184" s="15">
        <v>1</v>
      </c>
      <c r="F184" s="72">
        <v>660000</v>
      </c>
      <c r="G184" s="72" t="s">
        <v>469</v>
      </c>
      <c r="H184" s="138">
        <v>3.375</v>
      </c>
      <c r="I184" s="72">
        <v>360</v>
      </c>
      <c r="J184" s="248">
        <v>11242.75</v>
      </c>
      <c r="K184" s="72">
        <v>1</v>
      </c>
      <c r="L184" s="72">
        <v>660000</v>
      </c>
      <c r="M184" s="245">
        <f t="shared" si="2"/>
        <v>1.0170344696969698</v>
      </c>
      <c r="N184" s="72">
        <v>660000</v>
      </c>
      <c r="O184" s="72">
        <v>0</v>
      </c>
    </row>
    <row r="185" spans="1:15" ht="15.75" customHeight="1" x14ac:dyDescent="0.25">
      <c r="A185" s="15" t="s">
        <v>507</v>
      </c>
      <c r="B185" s="15">
        <v>1</v>
      </c>
      <c r="C185" s="72">
        <v>1</v>
      </c>
      <c r="D185" s="15">
        <v>1</v>
      </c>
      <c r="E185" s="15">
        <v>1</v>
      </c>
      <c r="F185" s="72">
        <v>272000</v>
      </c>
      <c r="G185" s="72" t="s">
        <v>281</v>
      </c>
      <c r="H185" s="138">
        <v>3.125</v>
      </c>
      <c r="I185" s="72">
        <v>360</v>
      </c>
      <c r="J185" s="248">
        <v>9256</v>
      </c>
      <c r="K185" s="72">
        <v>1</v>
      </c>
      <c r="L185" s="72">
        <v>340000</v>
      </c>
      <c r="M185" s="245">
        <f t="shared" si="2"/>
        <v>0.82722352941176469</v>
      </c>
      <c r="N185" s="72">
        <v>340000</v>
      </c>
      <c r="O185" s="72">
        <v>68000</v>
      </c>
    </row>
    <row r="186" spans="1:15" ht="15.75" customHeight="1" x14ac:dyDescent="0.25">
      <c r="A186" s="15" t="s">
        <v>508</v>
      </c>
      <c r="B186" s="15">
        <v>1</v>
      </c>
      <c r="C186" s="72">
        <v>1</v>
      </c>
      <c r="D186" s="15">
        <v>1</v>
      </c>
      <c r="E186" s="15">
        <v>1</v>
      </c>
      <c r="F186" s="72">
        <v>477000</v>
      </c>
      <c r="G186" s="72" t="s">
        <v>486</v>
      </c>
      <c r="H186" s="138">
        <v>3.875</v>
      </c>
      <c r="I186" s="72">
        <v>360</v>
      </c>
      <c r="J186" s="248">
        <v>5256.75</v>
      </c>
      <c r="K186" s="72">
        <v>1</v>
      </c>
      <c r="L186" s="72">
        <v>477000</v>
      </c>
      <c r="M186" s="245">
        <f t="shared" si="2"/>
        <v>1.0110204402515723</v>
      </c>
      <c r="N186" s="72">
        <v>477000</v>
      </c>
      <c r="O186" s="72">
        <v>0</v>
      </c>
    </row>
    <row r="187" spans="1:15" ht="15.75" customHeight="1" x14ac:dyDescent="0.25">
      <c r="A187" s="15" t="s">
        <v>509</v>
      </c>
      <c r="B187" s="15">
        <v>1</v>
      </c>
      <c r="C187" s="72">
        <v>1</v>
      </c>
      <c r="D187" s="15">
        <v>1</v>
      </c>
      <c r="E187" s="15">
        <v>1</v>
      </c>
      <c r="F187" s="72">
        <v>1000000</v>
      </c>
      <c r="G187" s="72" t="s">
        <v>486</v>
      </c>
      <c r="H187" s="138">
        <v>2.625</v>
      </c>
      <c r="I187" s="72">
        <v>360</v>
      </c>
      <c r="J187" s="248">
        <v>9936.75</v>
      </c>
      <c r="K187" s="72">
        <v>1</v>
      </c>
      <c r="L187" s="72">
        <v>1250000</v>
      </c>
      <c r="M187" s="245">
        <f t="shared" si="2"/>
        <v>0.80794940000000004</v>
      </c>
      <c r="N187" s="72">
        <v>1250000</v>
      </c>
      <c r="O187" s="72">
        <v>250000</v>
      </c>
    </row>
    <row r="188" spans="1:15" ht="15.75" customHeight="1" x14ac:dyDescent="0.25">
      <c r="A188" s="15" t="s">
        <v>380</v>
      </c>
      <c r="B188" s="15">
        <v>1</v>
      </c>
      <c r="C188" s="72">
        <v>1</v>
      </c>
      <c r="D188" s="15">
        <v>1</v>
      </c>
      <c r="E188" s="15">
        <v>1</v>
      </c>
      <c r="F188" s="72">
        <v>495000</v>
      </c>
      <c r="G188" s="72" t="s">
        <v>510</v>
      </c>
      <c r="H188" s="138">
        <v>3.625</v>
      </c>
      <c r="I188" s="72">
        <v>360</v>
      </c>
      <c r="J188" s="248">
        <v>6230.75</v>
      </c>
      <c r="K188" s="72">
        <v>1</v>
      </c>
      <c r="L188" s="72">
        <v>495000</v>
      </c>
      <c r="M188" s="245">
        <f t="shared" si="2"/>
        <v>1.0125873737373738</v>
      </c>
      <c r="N188" s="72">
        <v>495000</v>
      </c>
      <c r="O188" s="72">
        <v>0</v>
      </c>
    </row>
    <row r="189" spans="1:15" ht="15.75" customHeight="1" x14ac:dyDescent="0.25">
      <c r="A189" s="15" t="s">
        <v>511</v>
      </c>
      <c r="B189" s="15">
        <v>1</v>
      </c>
      <c r="C189" s="72">
        <v>1</v>
      </c>
      <c r="D189" s="15">
        <v>1</v>
      </c>
      <c r="E189" s="15">
        <v>1</v>
      </c>
      <c r="F189" s="72">
        <v>452000</v>
      </c>
      <c r="G189" s="72" t="s">
        <v>512</v>
      </c>
      <c r="H189" s="138">
        <v>3.49</v>
      </c>
      <c r="I189" s="72">
        <v>360</v>
      </c>
      <c r="J189" s="248">
        <v>5446.75</v>
      </c>
      <c r="K189" s="72">
        <v>1</v>
      </c>
      <c r="L189" s="72">
        <v>565000</v>
      </c>
      <c r="M189" s="245">
        <f t="shared" si="2"/>
        <v>0.80964026548672563</v>
      </c>
      <c r="N189" s="72">
        <v>565000</v>
      </c>
      <c r="O189" s="72">
        <v>113000</v>
      </c>
    </row>
    <row r="190" spans="1:15" ht="15.75" customHeight="1" x14ac:dyDescent="0.25">
      <c r="A190" s="15" t="s">
        <v>326</v>
      </c>
      <c r="B190" s="15">
        <v>1</v>
      </c>
      <c r="C190" s="72">
        <v>1</v>
      </c>
      <c r="D190" s="15">
        <v>1</v>
      </c>
      <c r="E190" s="15">
        <v>1</v>
      </c>
      <c r="F190" s="72">
        <v>256500</v>
      </c>
      <c r="G190" s="72" t="s">
        <v>460</v>
      </c>
      <c r="H190" s="138">
        <v>4.125</v>
      </c>
      <c r="I190" s="72">
        <v>360</v>
      </c>
      <c r="J190" s="248">
        <v>4800</v>
      </c>
      <c r="K190" s="72">
        <v>1</v>
      </c>
      <c r="L190" s="72">
        <v>270000</v>
      </c>
      <c r="M190" s="245">
        <f t="shared" si="2"/>
        <v>0.96777777777777774</v>
      </c>
      <c r="N190" s="72">
        <v>270000</v>
      </c>
      <c r="O190" s="72">
        <v>13500</v>
      </c>
    </row>
    <row r="191" spans="1:15" ht="15.75" customHeight="1" x14ac:dyDescent="0.25">
      <c r="A191" s="15" t="s">
        <v>296</v>
      </c>
      <c r="B191" s="15">
        <v>1</v>
      </c>
      <c r="C191" s="72">
        <v>1</v>
      </c>
      <c r="D191" s="15">
        <v>1</v>
      </c>
      <c r="E191" s="15">
        <v>1</v>
      </c>
      <c r="F191" s="72">
        <v>700000</v>
      </c>
      <c r="G191" s="72" t="s">
        <v>260</v>
      </c>
      <c r="H191" s="138">
        <v>3.25</v>
      </c>
      <c r="I191" s="72">
        <v>360</v>
      </c>
      <c r="J191" s="248">
        <v>6361</v>
      </c>
      <c r="K191" s="72">
        <v>1</v>
      </c>
      <c r="L191" s="72">
        <v>780000</v>
      </c>
      <c r="M191" s="245">
        <f t="shared" si="2"/>
        <v>0.90559102564102567</v>
      </c>
      <c r="N191" s="72">
        <v>780000</v>
      </c>
      <c r="O191" s="72">
        <v>80000</v>
      </c>
    </row>
    <row r="192" spans="1:15" ht="15.75" customHeight="1" x14ac:dyDescent="0.25">
      <c r="A192" s="15" t="s">
        <v>513</v>
      </c>
      <c r="B192" s="15">
        <v>1</v>
      </c>
      <c r="C192" s="72">
        <v>1</v>
      </c>
      <c r="D192" s="15">
        <v>1</v>
      </c>
      <c r="E192" s="15">
        <v>1</v>
      </c>
      <c r="F192" s="72">
        <v>463500</v>
      </c>
      <c r="G192" s="72" t="s">
        <v>514</v>
      </c>
      <c r="H192" s="138">
        <v>2.875</v>
      </c>
      <c r="I192" s="72">
        <v>360</v>
      </c>
      <c r="J192" s="248">
        <v>6506.75</v>
      </c>
      <c r="K192" s="72">
        <v>1</v>
      </c>
      <c r="L192" s="72">
        <v>618000</v>
      </c>
      <c r="M192" s="245">
        <f t="shared" si="2"/>
        <v>0.76052872168284791</v>
      </c>
      <c r="N192" s="72">
        <v>618000</v>
      </c>
      <c r="O192" s="72">
        <v>154500</v>
      </c>
    </row>
    <row r="193" spans="1:15" ht="15.75" customHeight="1" x14ac:dyDescent="0.25">
      <c r="A193" s="15" t="s">
        <v>349</v>
      </c>
      <c r="B193" s="15">
        <v>1</v>
      </c>
      <c r="C193" s="72">
        <v>1</v>
      </c>
      <c r="D193" s="15">
        <v>1</v>
      </c>
      <c r="E193" s="15">
        <v>1</v>
      </c>
      <c r="F193" s="72">
        <v>595000</v>
      </c>
      <c r="G193" s="72" t="s">
        <v>403</v>
      </c>
      <c r="H193" s="138">
        <v>4</v>
      </c>
      <c r="I193" s="72">
        <v>360</v>
      </c>
      <c r="J193" s="248">
        <v>5370</v>
      </c>
      <c r="K193" s="72">
        <v>1</v>
      </c>
      <c r="L193" s="72">
        <v>595000</v>
      </c>
      <c r="M193" s="245">
        <f t="shared" si="2"/>
        <v>1.0090252100840336</v>
      </c>
      <c r="N193" s="72">
        <v>595000</v>
      </c>
      <c r="O193" s="72">
        <v>0</v>
      </c>
    </row>
    <row r="194" spans="1:15" ht="15.75" customHeight="1" x14ac:dyDescent="0.25">
      <c r="A194" s="15" t="s">
        <v>296</v>
      </c>
      <c r="B194" s="15">
        <v>1</v>
      </c>
      <c r="C194" s="72">
        <v>1</v>
      </c>
      <c r="D194" s="15">
        <v>1</v>
      </c>
      <c r="E194" s="15">
        <v>1</v>
      </c>
      <c r="F194" s="72">
        <v>663400</v>
      </c>
      <c r="G194" s="72" t="s">
        <v>499</v>
      </c>
      <c r="H194" s="138">
        <v>3.25</v>
      </c>
      <c r="I194" s="72">
        <v>360</v>
      </c>
      <c r="J194" s="248">
        <v>5400.5</v>
      </c>
      <c r="K194" s="72">
        <v>1</v>
      </c>
      <c r="L194" s="72">
        <v>829250</v>
      </c>
      <c r="M194" s="245">
        <f t="shared" si="2"/>
        <v>0.80651251130539647</v>
      </c>
      <c r="N194" s="72">
        <v>829250</v>
      </c>
      <c r="O194" s="72">
        <v>165850</v>
      </c>
    </row>
    <row r="195" spans="1:15" ht="15.75" customHeight="1" x14ac:dyDescent="0.25">
      <c r="A195" s="15" t="s">
        <v>427</v>
      </c>
      <c r="B195" s="15">
        <v>1</v>
      </c>
      <c r="C195" s="72">
        <v>1</v>
      </c>
      <c r="D195" s="15">
        <v>1</v>
      </c>
      <c r="E195" s="15">
        <v>1</v>
      </c>
      <c r="F195" s="72">
        <v>473600</v>
      </c>
      <c r="G195" s="72" t="s">
        <v>260</v>
      </c>
      <c r="H195" s="138">
        <v>2.75</v>
      </c>
      <c r="I195" s="72">
        <v>180</v>
      </c>
      <c r="J195" s="248">
        <v>5126.75</v>
      </c>
      <c r="K195" s="72">
        <v>1</v>
      </c>
      <c r="L195" s="72">
        <v>592000</v>
      </c>
      <c r="M195" s="245">
        <f t="shared" si="2"/>
        <v>0.8086600506756757</v>
      </c>
      <c r="N195" s="72">
        <v>592000</v>
      </c>
      <c r="O195" s="72">
        <v>118400</v>
      </c>
    </row>
    <row r="196" spans="1:15" ht="15.75" customHeight="1" x14ac:dyDescent="0.25">
      <c r="A196" s="15" t="s">
        <v>376</v>
      </c>
      <c r="B196" s="15">
        <v>1</v>
      </c>
      <c r="C196" s="72">
        <v>1</v>
      </c>
      <c r="D196" s="15">
        <v>1</v>
      </c>
      <c r="E196" s="15">
        <v>1</v>
      </c>
      <c r="F196" s="72">
        <v>254400</v>
      </c>
      <c r="G196" s="72" t="s">
        <v>388</v>
      </c>
      <c r="H196" s="138">
        <v>3.375</v>
      </c>
      <c r="I196" s="72">
        <v>360</v>
      </c>
      <c r="J196" s="248">
        <v>5920.75</v>
      </c>
      <c r="K196" s="72">
        <v>1</v>
      </c>
      <c r="L196" s="72">
        <v>318000</v>
      </c>
      <c r="M196" s="245">
        <f t="shared" si="2"/>
        <v>0.8186187106918239</v>
      </c>
      <c r="N196" s="72">
        <v>318000</v>
      </c>
      <c r="O196" s="72">
        <v>63600</v>
      </c>
    </row>
    <row r="197" spans="1:15" ht="15.75" customHeight="1" x14ac:dyDescent="0.25">
      <c r="A197" s="15" t="s">
        <v>466</v>
      </c>
      <c r="B197" s="15">
        <v>1</v>
      </c>
      <c r="C197" s="72">
        <v>1</v>
      </c>
      <c r="D197" s="15">
        <v>1</v>
      </c>
      <c r="E197" s="15">
        <v>1</v>
      </c>
      <c r="F197" s="72">
        <v>249750</v>
      </c>
      <c r="G197" s="72" t="s">
        <v>515</v>
      </c>
      <c r="H197" s="138">
        <v>2.875</v>
      </c>
      <c r="I197" s="72">
        <v>360</v>
      </c>
      <c r="J197" s="248">
        <v>3906.75</v>
      </c>
      <c r="K197" s="72">
        <v>1</v>
      </c>
      <c r="L197" s="72">
        <v>277500</v>
      </c>
      <c r="M197" s="245">
        <f t="shared" ref="M197:M260" si="3">(F197+J197)/L197</f>
        <v>0.91407837837837835</v>
      </c>
      <c r="N197" s="72">
        <v>277500</v>
      </c>
      <c r="O197" s="72">
        <v>27750</v>
      </c>
    </row>
    <row r="198" spans="1:15" ht="15.75" customHeight="1" x14ac:dyDescent="0.25">
      <c r="A198" s="15" t="s">
        <v>516</v>
      </c>
      <c r="B198" s="15">
        <v>1</v>
      </c>
      <c r="C198" s="72">
        <v>1</v>
      </c>
      <c r="D198" s="15">
        <v>1</v>
      </c>
      <c r="E198" s="15">
        <v>1</v>
      </c>
      <c r="F198" s="72">
        <v>240000</v>
      </c>
      <c r="G198" s="72" t="s">
        <v>434</v>
      </c>
      <c r="H198" s="138">
        <v>3.25</v>
      </c>
      <c r="I198" s="72">
        <v>360</v>
      </c>
      <c r="J198" s="248">
        <v>4446.75</v>
      </c>
      <c r="K198" s="72">
        <v>1</v>
      </c>
      <c r="L198" s="72">
        <v>300000</v>
      </c>
      <c r="M198" s="245">
        <f t="shared" si="3"/>
        <v>0.81482250000000001</v>
      </c>
      <c r="N198" s="72">
        <v>300000</v>
      </c>
      <c r="O198" s="72">
        <v>60000</v>
      </c>
    </row>
    <row r="199" spans="1:15" ht="15.75" customHeight="1" x14ac:dyDescent="0.25">
      <c r="A199" s="15" t="s">
        <v>517</v>
      </c>
      <c r="B199" s="15">
        <v>1</v>
      </c>
      <c r="C199" s="72">
        <v>1</v>
      </c>
      <c r="D199" s="15">
        <v>1</v>
      </c>
      <c r="E199" s="15">
        <v>1</v>
      </c>
      <c r="F199" s="72">
        <v>522750</v>
      </c>
      <c r="G199" s="72" t="s">
        <v>518</v>
      </c>
      <c r="H199" s="138">
        <v>2.875</v>
      </c>
      <c r="I199" s="72">
        <v>360</v>
      </c>
      <c r="J199" s="248">
        <v>7972.19</v>
      </c>
      <c r="K199" s="72">
        <v>1</v>
      </c>
      <c r="L199" s="72">
        <v>697000</v>
      </c>
      <c r="M199" s="245">
        <f t="shared" si="3"/>
        <v>0.76143786226685783</v>
      </c>
      <c r="N199" s="72">
        <v>697000</v>
      </c>
      <c r="O199" s="72">
        <v>174250</v>
      </c>
    </row>
    <row r="200" spans="1:15" ht="15.75" customHeight="1" x14ac:dyDescent="0.25">
      <c r="A200" s="15" t="s">
        <v>519</v>
      </c>
      <c r="B200" s="15">
        <v>1</v>
      </c>
      <c r="C200" s="72">
        <v>1</v>
      </c>
      <c r="D200" s="15">
        <v>1</v>
      </c>
      <c r="E200" s="15">
        <v>1</v>
      </c>
      <c r="F200" s="72">
        <v>223250</v>
      </c>
      <c r="G200" s="72" t="s">
        <v>499</v>
      </c>
      <c r="H200" s="138">
        <v>3.125</v>
      </c>
      <c r="I200" s="72">
        <v>360</v>
      </c>
      <c r="J200" s="248">
        <v>5502.19</v>
      </c>
      <c r="K200" s="72">
        <v>1</v>
      </c>
      <c r="L200" s="72">
        <v>235000</v>
      </c>
      <c r="M200" s="245">
        <f t="shared" si="3"/>
        <v>0.97341357446808507</v>
      </c>
      <c r="N200" s="72">
        <v>235000</v>
      </c>
      <c r="O200" s="72">
        <v>11750</v>
      </c>
    </row>
    <row r="201" spans="1:15" ht="15.75" customHeight="1" x14ac:dyDescent="0.25">
      <c r="A201" s="15" t="s">
        <v>376</v>
      </c>
      <c r="B201" s="15">
        <v>1</v>
      </c>
      <c r="C201" s="72">
        <v>1</v>
      </c>
      <c r="D201" s="15">
        <v>1</v>
      </c>
      <c r="E201" s="15">
        <v>1</v>
      </c>
      <c r="F201" s="72">
        <v>190400</v>
      </c>
      <c r="G201" s="72" t="s">
        <v>520</v>
      </c>
      <c r="H201" s="138">
        <v>3.375</v>
      </c>
      <c r="I201" s="72">
        <v>360</v>
      </c>
      <c r="J201" s="248">
        <v>4856.25</v>
      </c>
      <c r="K201" s="72">
        <v>1</v>
      </c>
      <c r="L201" s="72">
        <v>238000</v>
      </c>
      <c r="M201" s="245">
        <f t="shared" si="3"/>
        <v>0.82040441176470591</v>
      </c>
      <c r="N201" s="72">
        <v>238000</v>
      </c>
      <c r="O201" s="72">
        <v>47600</v>
      </c>
    </row>
    <row r="202" spans="1:15" ht="15.75" customHeight="1" x14ac:dyDescent="0.25">
      <c r="A202" s="15" t="s">
        <v>521</v>
      </c>
      <c r="B202" s="15">
        <v>1</v>
      </c>
      <c r="C202" s="72">
        <v>1</v>
      </c>
      <c r="D202" s="15">
        <v>1</v>
      </c>
      <c r="E202" s="15">
        <v>1</v>
      </c>
      <c r="F202" s="72">
        <v>258750</v>
      </c>
      <c r="G202" s="72" t="s">
        <v>522</v>
      </c>
      <c r="H202" s="138">
        <v>3</v>
      </c>
      <c r="I202" s="72">
        <v>360</v>
      </c>
      <c r="J202" s="248">
        <v>4720</v>
      </c>
      <c r="K202" s="72">
        <v>1</v>
      </c>
      <c r="L202" s="72">
        <v>398750</v>
      </c>
      <c r="M202" s="245">
        <f t="shared" si="3"/>
        <v>0.66073981191222575</v>
      </c>
      <c r="N202" s="72">
        <v>398750</v>
      </c>
      <c r="O202" s="72">
        <v>140000</v>
      </c>
    </row>
    <row r="203" spans="1:15" ht="15.75" customHeight="1" x14ac:dyDescent="0.25">
      <c r="A203" s="15" t="s">
        <v>523</v>
      </c>
      <c r="B203" s="15">
        <v>1</v>
      </c>
      <c r="C203" s="72">
        <v>1</v>
      </c>
      <c r="D203" s="15">
        <v>1</v>
      </c>
      <c r="E203" s="15">
        <v>1</v>
      </c>
      <c r="F203" s="72">
        <v>176000</v>
      </c>
      <c r="G203" s="72" t="s">
        <v>524</v>
      </c>
      <c r="H203" s="138">
        <v>3.25</v>
      </c>
      <c r="I203" s="72">
        <v>360</v>
      </c>
      <c r="J203" s="248">
        <v>7239.75</v>
      </c>
      <c r="K203" s="72">
        <v>1</v>
      </c>
      <c r="L203" s="72">
        <v>220000</v>
      </c>
      <c r="M203" s="245">
        <f t="shared" si="3"/>
        <v>0.83290795454545452</v>
      </c>
      <c r="N203" s="72">
        <v>220000</v>
      </c>
      <c r="O203" s="72">
        <v>44000</v>
      </c>
    </row>
    <row r="204" spans="1:15" ht="15.75" customHeight="1" x14ac:dyDescent="0.25">
      <c r="A204" s="15" t="s">
        <v>525</v>
      </c>
      <c r="B204" s="15">
        <v>1</v>
      </c>
      <c r="C204" s="72">
        <v>1</v>
      </c>
      <c r="D204" s="15">
        <v>1</v>
      </c>
      <c r="E204" s="15">
        <v>1</v>
      </c>
      <c r="F204" s="72">
        <v>703500</v>
      </c>
      <c r="G204" s="72" t="s">
        <v>526</v>
      </c>
      <c r="H204" s="138">
        <v>3.125</v>
      </c>
      <c r="I204" s="72">
        <v>360</v>
      </c>
      <c r="J204" s="248">
        <v>10396.25</v>
      </c>
      <c r="K204" s="72">
        <v>1</v>
      </c>
      <c r="L204" s="72">
        <v>703500</v>
      </c>
      <c r="M204" s="245">
        <f t="shared" si="3"/>
        <v>1.0147778962331202</v>
      </c>
      <c r="N204" s="72">
        <v>703500</v>
      </c>
      <c r="O204" s="72">
        <v>0</v>
      </c>
    </row>
    <row r="205" spans="1:15" ht="15.75" customHeight="1" x14ac:dyDescent="0.25">
      <c r="A205" s="15" t="s">
        <v>527</v>
      </c>
      <c r="B205" s="15">
        <v>1</v>
      </c>
      <c r="C205" s="72">
        <v>1</v>
      </c>
      <c r="D205" s="15">
        <v>1</v>
      </c>
      <c r="E205" s="15">
        <v>1</v>
      </c>
      <c r="F205" s="72">
        <v>150000</v>
      </c>
      <c r="G205" s="72" t="s">
        <v>499</v>
      </c>
      <c r="H205" s="138">
        <v>2.875</v>
      </c>
      <c r="I205" s="72">
        <v>240</v>
      </c>
      <c r="J205" s="248">
        <v>5389.25</v>
      </c>
      <c r="K205" s="72">
        <v>1</v>
      </c>
      <c r="L205" s="72">
        <v>825000</v>
      </c>
      <c r="M205" s="245">
        <f t="shared" si="3"/>
        <v>0.18835060606060605</v>
      </c>
      <c r="N205" s="72">
        <v>825000</v>
      </c>
      <c r="O205" s="72">
        <v>675000</v>
      </c>
    </row>
    <row r="206" spans="1:15" ht="15.75" customHeight="1" x14ac:dyDescent="0.25">
      <c r="A206" s="15" t="s">
        <v>507</v>
      </c>
      <c r="B206" s="15">
        <v>1</v>
      </c>
      <c r="C206" s="72">
        <v>1</v>
      </c>
      <c r="D206" s="15">
        <v>1</v>
      </c>
      <c r="E206" s="15">
        <v>1</v>
      </c>
      <c r="F206" s="72">
        <v>140625</v>
      </c>
      <c r="G206" s="72" t="s">
        <v>429</v>
      </c>
      <c r="H206" s="138">
        <v>2.99</v>
      </c>
      <c r="I206" s="72">
        <v>360</v>
      </c>
      <c r="J206" s="248">
        <v>4908.75</v>
      </c>
      <c r="K206" s="72">
        <v>1</v>
      </c>
      <c r="L206" s="72">
        <v>187500</v>
      </c>
      <c r="M206" s="245">
        <f t="shared" si="3"/>
        <v>0.77617999999999998</v>
      </c>
      <c r="N206" s="72">
        <v>187500</v>
      </c>
      <c r="O206" s="72">
        <v>46875</v>
      </c>
    </row>
    <row r="207" spans="1:15" ht="15.75" customHeight="1" x14ac:dyDescent="0.25">
      <c r="A207" s="15" t="s">
        <v>382</v>
      </c>
      <c r="B207" s="15">
        <v>1</v>
      </c>
      <c r="C207" s="72">
        <v>1</v>
      </c>
      <c r="D207" s="15">
        <v>1</v>
      </c>
      <c r="E207" s="15">
        <v>1</v>
      </c>
      <c r="F207" s="72">
        <v>725000</v>
      </c>
      <c r="G207" s="72" t="s">
        <v>528</v>
      </c>
      <c r="H207" s="138">
        <v>3.125</v>
      </c>
      <c r="I207" s="72">
        <v>360</v>
      </c>
      <c r="J207" s="248">
        <v>10488.5</v>
      </c>
      <c r="K207" s="72">
        <v>1</v>
      </c>
      <c r="L207" s="72">
        <v>725000</v>
      </c>
      <c r="M207" s="245">
        <f t="shared" si="3"/>
        <v>1.0144668965517241</v>
      </c>
      <c r="N207" s="72">
        <v>725000</v>
      </c>
      <c r="O207" s="72">
        <v>0</v>
      </c>
    </row>
    <row r="208" spans="1:15" ht="15.75" customHeight="1" x14ac:dyDescent="0.25">
      <c r="A208" s="15" t="s">
        <v>529</v>
      </c>
      <c r="B208" s="15">
        <v>1</v>
      </c>
      <c r="C208" s="72">
        <v>1</v>
      </c>
      <c r="D208" s="15">
        <v>1</v>
      </c>
      <c r="E208" s="15">
        <v>1</v>
      </c>
      <c r="F208" s="72">
        <v>218500</v>
      </c>
      <c r="G208" s="72" t="s">
        <v>530</v>
      </c>
      <c r="H208" s="138">
        <v>3.125</v>
      </c>
      <c r="I208" s="72">
        <v>360</v>
      </c>
      <c r="J208" s="248">
        <v>4683.75</v>
      </c>
      <c r="K208" s="72">
        <v>1</v>
      </c>
      <c r="L208" s="72">
        <v>230000</v>
      </c>
      <c r="M208" s="245">
        <f t="shared" si="3"/>
        <v>0.97036413043478265</v>
      </c>
      <c r="N208" s="72">
        <v>230000</v>
      </c>
      <c r="O208" s="72">
        <v>11500</v>
      </c>
    </row>
    <row r="209" spans="1:15" ht="15.75" customHeight="1" x14ac:dyDescent="0.25">
      <c r="A209" s="15" t="s">
        <v>516</v>
      </c>
      <c r="B209" s="15">
        <v>1</v>
      </c>
      <c r="C209" s="72">
        <v>1</v>
      </c>
      <c r="D209" s="15">
        <v>1</v>
      </c>
      <c r="E209" s="15">
        <v>1</v>
      </c>
      <c r="F209" s="72">
        <v>612400</v>
      </c>
      <c r="G209" s="72" t="s">
        <v>421</v>
      </c>
      <c r="H209" s="138">
        <v>3.125</v>
      </c>
      <c r="I209" s="72">
        <v>360</v>
      </c>
      <c r="J209" s="248">
        <v>5175</v>
      </c>
      <c r="K209" s="72">
        <v>1</v>
      </c>
      <c r="L209" s="72">
        <v>765500</v>
      </c>
      <c r="M209" s="245">
        <f t="shared" si="3"/>
        <v>0.80676028739386019</v>
      </c>
      <c r="N209" s="72">
        <v>765500</v>
      </c>
      <c r="O209" s="72">
        <v>153100</v>
      </c>
    </row>
    <row r="210" spans="1:15" ht="15.75" customHeight="1" x14ac:dyDescent="0.25">
      <c r="A210" s="15" t="s">
        <v>410</v>
      </c>
      <c r="B210" s="15">
        <v>1</v>
      </c>
      <c r="C210" s="72">
        <v>1</v>
      </c>
      <c r="D210" s="15">
        <v>1</v>
      </c>
      <c r="E210" s="15">
        <v>1</v>
      </c>
      <c r="F210" s="72">
        <v>403750</v>
      </c>
      <c r="G210" s="72" t="s">
        <v>277</v>
      </c>
      <c r="H210" s="138">
        <v>3.125</v>
      </c>
      <c r="I210" s="72">
        <v>360</v>
      </c>
      <c r="J210" s="248">
        <v>4897</v>
      </c>
      <c r="K210" s="72">
        <v>1</v>
      </c>
      <c r="L210" s="72">
        <v>425000</v>
      </c>
      <c r="M210" s="245">
        <f t="shared" si="3"/>
        <v>0.96152235294117649</v>
      </c>
      <c r="N210" s="72">
        <v>425000</v>
      </c>
      <c r="O210" s="72">
        <v>21250</v>
      </c>
    </row>
    <row r="211" spans="1:15" ht="15.75" customHeight="1" x14ac:dyDescent="0.25">
      <c r="A211" s="15" t="s">
        <v>531</v>
      </c>
      <c r="B211" s="15">
        <v>1</v>
      </c>
      <c r="C211" s="72">
        <v>1</v>
      </c>
      <c r="D211" s="15">
        <v>1</v>
      </c>
      <c r="E211" s="15">
        <v>1</v>
      </c>
      <c r="F211" s="72">
        <v>101250</v>
      </c>
      <c r="G211" s="72" t="s">
        <v>532</v>
      </c>
      <c r="H211" s="138">
        <v>2.99</v>
      </c>
      <c r="I211" s="72">
        <v>360</v>
      </c>
      <c r="J211" s="248">
        <v>4832</v>
      </c>
      <c r="K211" s="72">
        <v>1</v>
      </c>
      <c r="L211" s="72">
        <v>135000</v>
      </c>
      <c r="M211" s="245">
        <f t="shared" si="3"/>
        <v>0.7857925925925926</v>
      </c>
      <c r="N211" s="72">
        <v>135000</v>
      </c>
      <c r="O211" s="72">
        <v>33750</v>
      </c>
    </row>
    <row r="212" spans="1:15" ht="15.75" customHeight="1" x14ac:dyDescent="0.25">
      <c r="A212" s="15" t="s">
        <v>326</v>
      </c>
      <c r="B212" s="15">
        <v>1</v>
      </c>
      <c r="C212" s="72">
        <v>1</v>
      </c>
      <c r="D212" s="15">
        <v>1</v>
      </c>
      <c r="E212" s="15">
        <v>1</v>
      </c>
      <c r="F212" s="72">
        <v>97850</v>
      </c>
      <c r="G212" s="72" t="s">
        <v>448</v>
      </c>
      <c r="H212" s="138">
        <v>3.625</v>
      </c>
      <c r="I212" s="72">
        <v>360</v>
      </c>
      <c r="J212" s="248">
        <v>5666.75</v>
      </c>
      <c r="K212" s="72">
        <v>1</v>
      </c>
      <c r="L212" s="72">
        <v>103000</v>
      </c>
      <c r="M212" s="245">
        <f t="shared" si="3"/>
        <v>1.0050169902912622</v>
      </c>
      <c r="N212" s="72">
        <v>103000</v>
      </c>
      <c r="O212" s="72">
        <v>5150</v>
      </c>
    </row>
    <row r="213" spans="1:15" ht="15.75" customHeight="1" x14ac:dyDescent="0.25">
      <c r="A213" s="15" t="s">
        <v>441</v>
      </c>
      <c r="B213" s="15">
        <v>1</v>
      </c>
      <c r="C213" s="72">
        <v>1</v>
      </c>
      <c r="D213" s="15">
        <v>1</v>
      </c>
      <c r="E213" s="15">
        <v>1</v>
      </c>
      <c r="F213" s="72">
        <v>224995</v>
      </c>
      <c r="G213" s="72" t="s">
        <v>533</v>
      </c>
      <c r="H213" s="138">
        <v>2.99</v>
      </c>
      <c r="I213" s="72">
        <v>360</v>
      </c>
      <c r="J213" s="248">
        <v>5882.23</v>
      </c>
      <c r="K213" s="72">
        <v>1</v>
      </c>
      <c r="L213" s="72">
        <v>299999</v>
      </c>
      <c r="M213" s="245">
        <f t="shared" si="3"/>
        <v>0.76959333197777324</v>
      </c>
      <c r="N213" s="72">
        <v>300000</v>
      </c>
      <c r="O213" s="72">
        <v>75000</v>
      </c>
    </row>
    <row r="214" spans="1:15" ht="15.75" customHeight="1" x14ac:dyDescent="0.25">
      <c r="A214" s="15" t="s">
        <v>534</v>
      </c>
      <c r="B214" s="15">
        <v>1</v>
      </c>
      <c r="C214" s="72">
        <v>1</v>
      </c>
      <c r="D214" s="15">
        <v>1</v>
      </c>
      <c r="E214" s="15">
        <v>1</v>
      </c>
      <c r="F214" s="72">
        <v>169750</v>
      </c>
      <c r="G214" s="72" t="s">
        <v>535</v>
      </c>
      <c r="H214" s="138">
        <v>4</v>
      </c>
      <c r="I214" s="72">
        <v>360</v>
      </c>
      <c r="J214" s="248">
        <v>4783.75</v>
      </c>
      <c r="K214" s="72">
        <v>1</v>
      </c>
      <c r="L214" s="72">
        <v>175000</v>
      </c>
      <c r="M214" s="245">
        <f t="shared" si="3"/>
        <v>0.99733571428571433</v>
      </c>
      <c r="N214" s="72">
        <v>175650</v>
      </c>
      <c r="O214" s="72">
        <v>5900</v>
      </c>
    </row>
    <row r="215" spans="1:15" ht="15.75" customHeight="1" x14ac:dyDescent="0.25">
      <c r="A215" s="15" t="s">
        <v>536</v>
      </c>
      <c r="B215" s="15">
        <v>1</v>
      </c>
      <c r="C215" s="72">
        <v>3</v>
      </c>
      <c r="D215" s="15">
        <v>1</v>
      </c>
      <c r="E215" s="15">
        <v>1</v>
      </c>
      <c r="F215" s="72">
        <v>300000</v>
      </c>
      <c r="G215" s="72" t="s">
        <v>514</v>
      </c>
      <c r="H215" s="138">
        <v>3.49</v>
      </c>
      <c r="I215" s="72">
        <v>360</v>
      </c>
      <c r="J215" s="248">
        <v>4996.75</v>
      </c>
      <c r="K215" s="72">
        <v>1</v>
      </c>
      <c r="L215" s="72">
        <v>420000</v>
      </c>
      <c r="M215" s="245">
        <f t="shared" si="3"/>
        <v>0.72618273809523814</v>
      </c>
      <c r="N215" s="72">
        <v>420000</v>
      </c>
      <c r="O215" s="72">
        <v>119999.99999999999</v>
      </c>
    </row>
    <row r="216" spans="1:15" ht="15.75" customHeight="1" x14ac:dyDescent="0.25">
      <c r="A216" s="15" t="s">
        <v>537</v>
      </c>
      <c r="B216" s="15">
        <v>1</v>
      </c>
      <c r="C216" s="72">
        <v>1</v>
      </c>
      <c r="D216" s="15">
        <v>1</v>
      </c>
      <c r="E216" s="15">
        <v>1</v>
      </c>
      <c r="F216" s="72">
        <v>540900</v>
      </c>
      <c r="G216" s="72" t="s">
        <v>538</v>
      </c>
      <c r="H216" s="138">
        <v>3.25</v>
      </c>
      <c r="I216" s="72">
        <v>360</v>
      </c>
      <c r="J216" s="248">
        <v>5845</v>
      </c>
      <c r="K216" s="72">
        <v>1</v>
      </c>
      <c r="L216" s="72">
        <v>601000</v>
      </c>
      <c r="M216" s="245">
        <f t="shared" si="3"/>
        <v>0.90972545757071543</v>
      </c>
      <c r="N216" s="72">
        <v>601000</v>
      </c>
      <c r="O216" s="72">
        <v>60100</v>
      </c>
    </row>
    <row r="217" spans="1:15" ht="15.75" customHeight="1" x14ac:dyDescent="0.25">
      <c r="A217" s="15" t="s">
        <v>539</v>
      </c>
      <c r="B217" s="15">
        <v>1</v>
      </c>
      <c r="C217" s="72">
        <v>1</v>
      </c>
      <c r="D217" s="15">
        <v>1</v>
      </c>
      <c r="E217" s="15">
        <v>1</v>
      </c>
      <c r="F217" s="72">
        <v>288000</v>
      </c>
      <c r="G217" s="72" t="s">
        <v>540</v>
      </c>
      <c r="H217" s="138">
        <v>4.125</v>
      </c>
      <c r="I217" s="72">
        <v>360</v>
      </c>
      <c r="J217" s="248">
        <v>8480.5</v>
      </c>
      <c r="K217" s="72">
        <v>1</v>
      </c>
      <c r="L217" s="72">
        <v>360000</v>
      </c>
      <c r="M217" s="245">
        <f t="shared" si="3"/>
        <v>0.82355694444444449</v>
      </c>
      <c r="N217" s="72">
        <v>360000</v>
      </c>
      <c r="O217" s="72">
        <v>72000</v>
      </c>
    </row>
    <row r="218" spans="1:15" ht="15.75" customHeight="1" x14ac:dyDescent="0.25">
      <c r="A218" s="15" t="s">
        <v>541</v>
      </c>
      <c r="B218" s="15">
        <v>1</v>
      </c>
      <c r="C218" s="72">
        <v>1</v>
      </c>
      <c r="D218" s="15">
        <v>1</v>
      </c>
      <c r="E218" s="15">
        <v>1</v>
      </c>
      <c r="F218" s="72">
        <v>344000</v>
      </c>
      <c r="G218" s="72" t="s">
        <v>542</v>
      </c>
      <c r="H218" s="138">
        <v>3.5</v>
      </c>
      <c r="I218" s="72">
        <v>360</v>
      </c>
      <c r="J218" s="248">
        <v>9768.5</v>
      </c>
      <c r="K218" s="72">
        <v>1</v>
      </c>
      <c r="L218" s="72">
        <v>352000</v>
      </c>
      <c r="M218" s="245">
        <f t="shared" si="3"/>
        <v>1.0050241477272728</v>
      </c>
      <c r="N218" s="72">
        <v>352000</v>
      </c>
      <c r="O218" s="72">
        <v>8000</v>
      </c>
    </row>
    <row r="219" spans="1:15" ht="15.75" customHeight="1" x14ac:dyDescent="0.25">
      <c r="A219" s="15" t="s">
        <v>443</v>
      </c>
      <c r="B219" s="15">
        <v>1</v>
      </c>
      <c r="C219" s="72">
        <v>1</v>
      </c>
      <c r="D219" s="15">
        <v>1</v>
      </c>
      <c r="E219" s="15">
        <v>1</v>
      </c>
      <c r="F219" s="72">
        <v>1340000</v>
      </c>
      <c r="G219" s="72" t="s">
        <v>535</v>
      </c>
      <c r="H219" s="138">
        <v>2.75</v>
      </c>
      <c r="I219" s="72">
        <v>360</v>
      </c>
      <c r="J219" s="248">
        <v>6232</v>
      </c>
      <c r="K219" s="72">
        <v>1</v>
      </c>
      <c r="L219" s="72">
        <v>1675000</v>
      </c>
      <c r="M219" s="245">
        <f t="shared" si="3"/>
        <v>0.80372059701492538</v>
      </c>
      <c r="N219" s="72">
        <v>1675000</v>
      </c>
      <c r="O219" s="72">
        <v>335000</v>
      </c>
    </row>
    <row r="220" spans="1:15" ht="15.75" customHeight="1" x14ac:dyDescent="0.25">
      <c r="A220" s="15" t="s">
        <v>543</v>
      </c>
      <c r="B220" s="15">
        <v>1</v>
      </c>
      <c r="C220" s="72">
        <v>1</v>
      </c>
      <c r="D220" s="15">
        <v>1</v>
      </c>
      <c r="E220" s="15">
        <v>1</v>
      </c>
      <c r="F220" s="72">
        <v>513000</v>
      </c>
      <c r="G220" s="72" t="s">
        <v>388</v>
      </c>
      <c r="H220" s="138">
        <v>3.125</v>
      </c>
      <c r="I220" s="72">
        <v>360</v>
      </c>
      <c r="J220" s="248">
        <v>6835</v>
      </c>
      <c r="K220" s="72">
        <v>1</v>
      </c>
      <c r="L220" s="72">
        <v>540000</v>
      </c>
      <c r="M220" s="245">
        <f t="shared" si="3"/>
        <v>0.96265740740740746</v>
      </c>
      <c r="N220" s="72">
        <v>540000</v>
      </c>
      <c r="O220" s="72">
        <v>27000</v>
      </c>
    </row>
    <row r="221" spans="1:15" ht="15.75" customHeight="1" x14ac:dyDescent="0.25">
      <c r="A221" s="15" t="s">
        <v>292</v>
      </c>
      <c r="B221" s="15">
        <v>1</v>
      </c>
      <c r="C221" s="72">
        <v>2</v>
      </c>
      <c r="D221" s="15">
        <v>1</v>
      </c>
      <c r="E221" s="15">
        <v>1</v>
      </c>
      <c r="F221" s="72">
        <v>824980</v>
      </c>
      <c r="G221" s="72" t="s">
        <v>540</v>
      </c>
      <c r="H221" s="138">
        <v>3.25</v>
      </c>
      <c r="I221" s="72">
        <v>360</v>
      </c>
      <c r="J221" s="248">
        <v>6612.98</v>
      </c>
      <c r="K221" s="72">
        <v>1</v>
      </c>
      <c r="L221" s="72">
        <v>1031225</v>
      </c>
      <c r="M221" s="245">
        <f t="shared" si="3"/>
        <v>0.80641274212708181</v>
      </c>
      <c r="N221" s="72">
        <v>1031225</v>
      </c>
      <c r="O221" s="72">
        <v>206245</v>
      </c>
    </row>
    <row r="222" spans="1:15" ht="15.75" customHeight="1" x14ac:dyDescent="0.25">
      <c r="A222" s="15" t="s">
        <v>544</v>
      </c>
      <c r="B222" s="15">
        <v>1</v>
      </c>
      <c r="C222" s="72">
        <v>1</v>
      </c>
      <c r="D222" s="15">
        <v>1</v>
      </c>
      <c r="E222" s="15">
        <v>1</v>
      </c>
      <c r="F222" s="72">
        <v>123750</v>
      </c>
      <c r="G222" s="72" t="s">
        <v>542</v>
      </c>
      <c r="H222" s="138">
        <v>3.125</v>
      </c>
      <c r="I222" s="72">
        <v>360</v>
      </c>
      <c r="J222" s="248">
        <v>5108.4399999999996</v>
      </c>
      <c r="K222" s="72">
        <v>1</v>
      </c>
      <c r="L222" s="72">
        <v>165000</v>
      </c>
      <c r="M222" s="245">
        <f t="shared" si="3"/>
        <v>0.78096024242424245</v>
      </c>
      <c r="N222" s="72">
        <v>165000</v>
      </c>
      <c r="O222" s="72">
        <v>41250</v>
      </c>
    </row>
    <row r="223" spans="1:15" ht="15.75" customHeight="1" x14ac:dyDescent="0.25">
      <c r="A223" s="15" t="s">
        <v>545</v>
      </c>
      <c r="B223" s="15">
        <v>1</v>
      </c>
      <c r="C223" s="72">
        <v>1</v>
      </c>
      <c r="D223" s="15">
        <v>1</v>
      </c>
      <c r="E223" s="15">
        <v>1</v>
      </c>
      <c r="F223" s="72">
        <v>903925</v>
      </c>
      <c r="G223" s="72" t="s">
        <v>434</v>
      </c>
      <c r="H223" s="138">
        <v>3.125</v>
      </c>
      <c r="I223" s="72">
        <v>360</v>
      </c>
      <c r="J223" s="248">
        <v>5641</v>
      </c>
      <c r="K223" s="72">
        <v>1</v>
      </c>
      <c r="L223" s="72">
        <v>951500</v>
      </c>
      <c r="M223" s="245">
        <f t="shared" si="3"/>
        <v>0.9559285338938518</v>
      </c>
      <c r="N223" s="72">
        <v>951500</v>
      </c>
      <c r="O223" s="72">
        <v>47575</v>
      </c>
    </row>
    <row r="224" spans="1:15" ht="15.75" customHeight="1" x14ac:dyDescent="0.25">
      <c r="A224" s="15" t="s">
        <v>416</v>
      </c>
      <c r="B224" s="15">
        <v>1</v>
      </c>
      <c r="C224" s="72">
        <v>1</v>
      </c>
      <c r="D224" s="15">
        <v>1</v>
      </c>
      <c r="E224" s="15">
        <v>1</v>
      </c>
      <c r="F224" s="72">
        <v>902500</v>
      </c>
      <c r="G224" s="72" t="s">
        <v>546</v>
      </c>
      <c r="H224" s="138">
        <v>3</v>
      </c>
      <c r="I224" s="72">
        <v>360</v>
      </c>
      <c r="J224" s="248">
        <v>12270.75</v>
      </c>
      <c r="K224" s="72">
        <v>1</v>
      </c>
      <c r="L224" s="72">
        <v>950000</v>
      </c>
      <c r="M224" s="245">
        <f t="shared" si="3"/>
        <v>0.96291657894736837</v>
      </c>
      <c r="N224" s="72">
        <v>950000</v>
      </c>
      <c r="O224" s="72">
        <v>47500</v>
      </c>
    </row>
    <row r="225" spans="1:15" ht="15.75" customHeight="1" x14ac:dyDescent="0.25">
      <c r="A225" s="15" t="s">
        <v>268</v>
      </c>
      <c r="B225" s="15">
        <v>1</v>
      </c>
      <c r="C225" s="72">
        <v>1</v>
      </c>
      <c r="D225" s="15">
        <v>1</v>
      </c>
      <c r="E225" s="15">
        <v>1</v>
      </c>
      <c r="F225" s="72">
        <v>413100</v>
      </c>
      <c r="G225" s="72" t="s">
        <v>530</v>
      </c>
      <c r="H225" s="138">
        <v>3.125</v>
      </c>
      <c r="I225" s="72">
        <v>360</v>
      </c>
      <c r="J225" s="248">
        <v>5032</v>
      </c>
      <c r="K225" s="72">
        <v>1</v>
      </c>
      <c r="L225" s="72">
        <v>459000</v>
      </c>
      <c r="M225" s="245">
        <f t="shared" si="3"/>
        <v>0.91096296296296297</v>
      </c>
      <c r="N225" s="72">
        <v>459000</v>
      </c>
      <c r="O225" s="72">
        <v>45900</v>
      </c>
    </row>
    <row r="226" spans="1:15" ht="15.75" customHeight="1" x14ac:dyDescent="0.25">
      <c r="A226" s="15" t="s">
        <v>268</v>
      </c>
      <c r="B226" s="15">
        <v>1</v>
      </c>
      <c r="C226" s="72">
        <v>1</v>
      </c>
      <c r="D226" s="15">
        <v>1</v>
      </c>
      <c r="E226" s="15">
        <v>1</v>
      </c>
      <c r="F226" s="72">
        <v>947625</v>
      </c>
      <c r="G226" s="72" t="s">
        <v>547</v>
      </c>
      <c r="H226" s="138">
        <v>2.5</v>
      </c>
      <c r="I226" s="72">
        <v>180</v>
      </c>
      <c r="J226" s="248">
        <v>7997.81</v>
      </c>
      <c r="K226" s="72">
        <v>1</v>
      </c>
      <c r="L226" s="72">
        <v>997500</v>
      </c>
      <c r="M226" s="245">
        <f t="shared" si="3"/>
        <v>0.9580178546365915</v>
      </c>
      <c r="N226" s="72">
        <v>997500</v>
      </c>
      <c r="O226" s="72">
        <v>49875</v>
      </c>
    </row>
    <row r="227" spans="1:15" ht="15.75" customHeight="1" x14ac:dyDescent="0.25">
      <c r="A227" s="15" t="s">
        <v>548</v>
      </c>
      <c r="B227" s="15">
        <v>1</v>
      </c>
      <c r="C227" s="72">
        <v>1</v>
      </c>
      <c r="D227" s="15">
        <v>1</v>
      </c>
      <c r="E227" s="15">
        <v>1</v>
      </c>
      <c r="F227" s="72">
        <v>593750</v>
      </c>
      <c r="G227" s="72" t="s">
        <v>549</v>
      </c>
      <c r="H227" s="138">
        <v>3.25</v>
      </c>
      <c r="I227" s="72">
        <v>360</v>
      </c>
      <c r="J227" s="248">
        <v>7015</v>
      </c>
      <c r="K227" s="72">
        <v>1</v>
      </c>
      <c r="L227" s="72">
        <v>625000</v>
      </c>
      <c r="M227" s="245">
        <f t="shared" si="3"/>
        <v>0.96122399999999997</v>
      </c>
      <c r="N227" s="72">
        <v>625000</v>
      </c>
      <c r="O227" s="72">
        <v>31250</v>
      </c>
    </row>
    <row r="228" spans="1:15" ht="15.75" customHeight="1" x14ac:dyDescent="0.25">
      <c r="A228" s="15" t="s">
        <v>550</v>
      </c>
      <c r="B228" s="15">
        <v>1</v>
      </c>
      <c r="C228" s="72">
        <v>1</v>
      </c>
      <c r="D228" s="15">
        <v>1</v>
      </c>
      <c r="E228" s="15">
        <v>1</v>
      </c>
      <c r="F228" s="72">
        <v>972000</v>
      </c>
      <c r="G228" s="72" t="s">
        <v>526</v>
      </c>
      <c r="H228" s="138">
        <v>3.125</v>
      </c>
      <c r="I228" s="72">
        <v>360</v>
      </c>
      <c r="J228" s="248">
        <v>4041.75</v>
      </c>
      <c r="K228" s="72">
        <v>1</v>
      </c>
      <c r="L228" s="72">
        <v>1215000</v>
      </c>
      <c r="M228" s="245">
        <f t="shared" si="3"/>
        <v>0.80332654320987651</v>
      </c>
      <c r="N228" s="72">
        <v>1215000</v>
      </c>
      <c r="O228" s="72">
        <v>243000</v>
      </c>
    </row>
    <row r="229" spans="1:15" ht="15.75" customHeight="1" x14ac:dyDescent="0.25">
      <c r="A229" s="15" t="s">
        <v>353</v>
      </c>
      <c r="B229" s="15">
        <v>1</v>
      </c>
      <c r="C229" s="72">
        <v>1</v>
      </c>
      <c r="D229" s="15">
        <v>1</v>
      </c>
      <c r="E229" s="15">
        <v>1</v>
      </c>
      <c r="F229" s="72">
        <v>425000</v>
      </c>
      <c r="G229" s="72" t="s">
        <v>551</v>
      </c>
      <c r="H229" s="138">
        <v>3.625</v>
      </c>
      <c r="I229" s="72">
        <v>360</v>
      </c>
      <c r="J229" s="248">
        <v>7891</v>
      </c>
      <c r="K229" s="72">
        <v>1</v>
      </c>
      <c r="L229" s="72">
        <v>425000</v>
      </c>
      <c r="M229" s="245">
        <f t="shared" si="3"/>
        <v>1.0185670588235294</v>
      </c>
      <c r="N229" s="72">
        <v>425000</v>
      </c>
      <c r="O229" s="72">
        <v>0</v>
      </c>
    </row>
    <row r="230" spans="1:15" ht="15.75" customHeight="1" x14ac:dyDescent="0.25">
      <c r="A230" s="15" t="s">
        <v>552</v>
      </c>
      <c r="B230" s="15">
        <v>1</v>
      </c>
      <c r="C230" s="72">
        <v>1</v>
      </c>
      <c r="D230" s="15">
        <v>1</v>
      </c>
      <c r="E230" s="15">
        <v>1</v>
      </c>
      <c r="F230" s="72">
        <v>72250</v>
      </c>
      <c r="G230" s="72" t="s">
        <v>530</v>
      </c>
      <c r="H230" s="138">
        <v>4.125</v>
      </c>
      <c r="I230" s="72">
        <v>360</v>
      </c>
      <c r="J230" s="248">
        <v>6717.19</v>
      </c>
      <c r="K230" s="72">
        <v>1</v>
      </c>
      <c r="L230" s="72">
        <v>85000</v>
      </c>
      <c r="M230" s="245">
        <f t="shared" si="3"/>
        <v>0.92902576470588238</v>
      </c>
      <c r="N230" s="72">
        <v>85000</v>
      </c>
      <c r="O230" s="72">
        <v>12750</v>
      </c>
    </row>
    <row r="231" spans="1:15" ht="15.75" customHeight="1" x14ac:dyDescent="0.25">
      <c r="A231" s="15" t="s">
        <v>382</v>
      </c>
      <c r="B231" s="15">
        <v>1</v>
      </c>
      <c r="C231" s="72">
        <v>1</v>
      </c>
      <c r="D231" s="15">
        <v>1</v>
      </c>
      <c r="E231" s="15">
        <v>1</v>
      </c>
      <c r="F231" s="72">
        <v>154800</v>
      </c>
      <c r="G231" s="72" t="s">
        <v>553</v>
      </c>
      <c r="H231" s="138">
        <v>3.375</v>
      </c>
      <c r="I231" s="72">
        <v>360</v>
      </c>
      <c r="J231" s="248">
        <v>6546.75</v>
      </c>
      <c r="K231" s="72">
        <v>1</v>
      </c>
      <c r="L231" s="72">
        <v>172000</v>
      </c>
      <c r="M231" s="245">
        <f t="shared" si="3"/>
        <v>0.93806250000000002</v>
      </c>
      <c r="N231" s="72">
        <v>172000</v>
      </c>
      <c r="O231" s="72">
        <v>17200</v>
      </c>
    </row>
    <row r="232" spans="1:15" ht="15.75" customHeight="1" x14ac:dyDescent="0.25">
      <c r="A232" s="15" t="s">
        <v>332</v>
      </c>
      <c r="B232" s="15">
        <v>1</v>
      </c>
      <c r="C232" s="72">
        <v>1</v>
      </c>
      <c r="D232" s="15">
        <v>1</v>
      </c>
      <c r="E232" s="15">
        <v>1</v>
      </c>
      <c r="F232" s="72">
        <v>351000</v>
      </c>
      <c r="G232" s="72" t="s">
        <v>533</v>
      </c>
      <c r="H232" s="138">
        <v>2.75</v>
      </c>
      <c r="I232" s="72">
        <v>360</v>
      </c>
      <c r="J232" s="248">
        <v>5348.25</v>
      </c>
      <c r="K232" s="72">
        <v>1</v>
      </c>
      <c r="L232" s="72">
        <v>468000</v>
      </c>
      <c r="M232" s="245">
        <f t="shared" si="3"/>
        <v>0.76142788461538458</v>
      </c>
      <c r="N232" s="72">
        <v>468000</v>
      </c>
      <c r="O232" s="72">
        <v>117000</v>
      </c>
    </row>
    <row r="233" spans="1:15" ht="15.75" customHeight="1" x14ac:dyDescent="0.25">
      <c r="A233" s="15" t="s">
        <v>554</v>
      </c>
      <c r="B233" s="15">
        <v>1</v>
      </c>
      <c r="C233" s="72">
        <v>1</v>
      </c>
      <c r="D233" s="15">
        <v>1</v>
      </c>
      <c r="E233" s="15">
        <v>1</v>
      </c>
      <c r="F233" s="72">
        <v>125250</v>
      </c>
      <c r="G233" s="72" t="s">
        <v>555</v>
      </c>
      <c r="H233" s="138">
        <v>2.875</v>
      </c>
      <c r="I233" s="72">
        <v>360</v>
      </c>
      <c r="J233" s="248">
        <v>8986.31</v>
      </c>
      <c r="K233" s="72">
        <v>1</v>
      </c>
      <c r="L233" s="72">
        <v>167000</v>
      </c>
      <c r="M233" s="245">
        <f t="shared" si="3"/>
        <v>0.80381023952095809</v>
      </c>
      <c r="N233" s="72">
        <v>167000</v>
      </c>
      <c r="O233" s="72">
        <v>41750</v>
      </c>
    </row>
    <row r="234" spans="1:15" ht="15.75" customHeight="1" x14ac:dyDescent="0.25">
      <c r="A234" s="15" t="s">
        <v>556</v>
      </c>
      <c r="B234" s="15">
        <v>1</v>
      </c>
      <c r="C234" s="72">
        <v>1</v>
      </c>
      <c r="D234" s="15">
        <v>1</v>
      </c>
      <c r="E234" s="15">
        <v>1</v>
      </c>
      <c r="F234" s="72">
        <v>228000</v>
      </c>
      <c r="G234" s="72" t="s">
        <v>557</v>
      </c>
      <c r="H234" s="138">
        <v>3.125</v>
      </c>
      <c r="I234" s="72">
        <v>360</v>
      </c>
      <c r="J234" s="248">
        <v>5884.5</v>
      </c>
      <c r="K234" s="72">
        <v>1</v>
      </c>
      <c r="L234" s="72">
        <v>285000</v>
      </c>
      <c r="M234" s="245">
        <f t="shared" si="3"/>
        <v>0.82064736842105268</v>
      </c>
      <c r="N234" s="72">
        <v>285000</v>
      </c>
      <c r="O234" s="72">
        <v>57000</v>
      </c>
    </row>
    <row r="235" spans="1:15" ht="15.75" customHeight="1" x14ac:dyDescent="0.25">
      <c r="A235" s="15" t="s">
        <v>376</v>
      </c>
      <c r="B235" s="15">
        <v>1</v>
      </c>
      <c r="C235" s="72">
        <v>1</v>
      </c>
      <c r="D235" s="15">
        <v>1</v>
      </c>
      <c r="E235" s="15">
        <v>1</v>
      </c>
      <c r="F235" s="72">
        <v>510400</v>
      </c>
      <c r="G235" s="72" t="s">
        <v>558</v>
      </c>
      <c r="H235" s="138">
        <v>2.99</v>
      </c>
      <c r="I235" s="72">
        <v>360</v>
      </c>
      <c r="J235" s="248">
        <v>5986.5</v>
      </c>
      <c r="K235" s="72">
        <v>1</v>
      </c>
      <c r="L235" s="72">
        <v>1050000</v>
      </c>
      <c r="M235" s="245">
        <f t="shared" si="3"/>
        <v>0.49179666666666666</v>
      </c>
      <c r="N235" s="72">
        <v>1050000</v>
      </c>
      <c r="O235" s="72">
        <v>539600</v>
      </c>
    </row>
    <row r="236" spans="1:15" ht="15.75" customHeight="1" x14ac:dyDescent="0.25">
      <c r="A236" s="15" t="s">
        <v>559</v>
      </c>
      <c r="B236" s="15">
        <v>1</v>
      </c>
      <c r="C236" s="72">
        <v>1</v>
      </c>
      <c r="D236" s="15">
        <v>1</v>
      </c>
      <c r="E236" s="15">
        <v>1</v>
      </c>
      <c r="F236" s="72">
        <v>115000</v>
      </c>
      <c r="G236" s="72" t="s">
        <v>560</v>
      </c>
      <c r="H236" s="138">
        <v>2.99</v>
      </c>
      <c r="I236" s="72">
        <v>360</v>
      </c>
      <c r="J236" s="248">
        <v>4309.5</v>
      </c>
      <c r="K236" s="72">
        <v>1</v>
      </c>
      <c r="L236" s="72">
        <v>355000</v>
      </c>
      <c r="M236" s="245">
        <f t="shared" si="3"/>
        <v>0.33608309859154928</v>
      </c>
      <c r="N236" s="72">
        <v>355000</v>
      </c>
      <c r="O236" s="72">
        <v>240000.00000000003</v>
      </c>
    </row>
    <row r="237" spans="1:15" ht="15.75" customHeight="1" x14ac:dyDescent="0.25">
      <c r="A237" s="15" t="s">
        <v>561</v>
      </c>
      <c r="B237" s="15">
        <v>1</v>
      </c>
      <c r="C237" s="72">
        <v>1</v>
      </c>
      <c r="D237" s="15">
        <v>1</v>
      </c>
      <c r="E237" s="15">
        <v>1</v>
      </c>
      <c r="F237" s="72">
        <v>603000</v>
      </c>
      <c r="G237" s="72" t="s">
        <v>530</v>
      </c>
      <c r="H237" s="138">
        <v>3.125</v>
      </c>
      <c r="I237" s="72">
        <v>360</v>
      </c>
      <c r="J237" s="248">
        <v>4949.5</v>
      </c>
      <c r="K237" s="72">
        <v>1</v>
      </c>
      <c r="L237" s="72">
        <v>670000</v>
      </c>
      <c r="M237" s="245">
        <f t="shared" si="3"/>
        <v>0.90738731343283585</v>
      </c>
      <c r="N237" s="72">
        <v>670000</v>
      </c>
      <c r="O237" s="72">
        <v>67000</v>
      </c>
    </row>
    <row r="238" spans="1:15" ht="15.75" customHeight="1" x14ac:dyDescent="0.25">
      <c r="A238" s="15" t="s">
        <v>562</v>
      </c>
      <c r="B238" s="15">
        <v>1</v>
      </c>
      <c r="C238" s="72">
        <v>1</v>
      </c>
      <c r="D238" s="15">
        <v>1</v>
      </c>
      <c r="E238" s="15">
        <v>1</v>
      </c>
      <c r="F238" s="72">
        <v>950000</v>
      </c>
      <c r="G238" s="72" t="s">
        <v>532</v>
      </c>
      <c r="H238" s="138">
        <v>2.75</v>
      </c>
      <c r="I238" s="72">
        <v>360</v>
      </c>
      <c r="J238" s="248">
        <v>7756</v>
      </c>
      <c r="K238" s="72">
        <v>1</v>
      </c>
      <c r="L238" s="72">
        <v>1100000</v>
      </c>
      <c r="M238" s="245">
        <f t="shared" si="3"/>
        <v>0.87068727272727275</v>
      </c>
      <c r="N238" s="72">
        <v>1100000</v>
      </c>
      <c r="O238" s="72">
        <v>150000.00000000003</v>
      </c>
    </row>
    <row r="239" spans="1:15" ht="15.75" customHeight="1" x14ac:dyDescent="0.25">
      <c r="A239" s="15" t="s">
        <v>563</v>
      </c>
      <c r="B239" s="15">
        <v>1</v>
      </c>
      <c r="C239" s="72">
        <v>2</v>
      </c>
      <c r="D239" s="15">
        <v>1</v>
      </c>
      <c r="E239" s="15">
        <v>1</v>
      </c>
      <c r="F239" s="72">
        <v>136530</v>
      </c>
      <c r="G239" s="72" t="s">
        <v>564</v>
      </c>
      <c r="H239" s="138">
        <v>2.99</v>
      </c>
      <c r="I239" s="72">
        <v>360</v>
      </c>
      <c r="J239" s="248">
        <v>4809.5</v>
      </c>
      <c r="K239" s="72">
        <v>1</v>
      </c>
      <c r="L239" s="72">
        <v>145000</v>
      </c>
      <c r="M239" s="245">
        <f t="shared" si="3"/>
        <v>0.97475517241379306</v>
      </c>
      <c r="N239" s="72">
        <v>145000</v>
      </c>
      <c r="O239" s="72">
        <v>8470</v>
      </c>
    </row>
    <row r="240" spans="1:15" ht="15.75" customHeight="1" x14ac:dyDescent="0.25">
      <c r="A240" s="15" t="s">
        <v>565</v>
      </c>
      <c r="B240" s="15">
        <v>1</v>
      </c>
      <c r="C240" s="72">
        <v>1</v>
      </c>
      <c r="D240" s="15">
        <v>1</v>
      </c>
      <c r="E240" s="15">
        <v>1</v>
      </c>
      <c r="F240" s="72">
        <v>292600</v>
      </c>
      <c r="G240" s="72" t="s">
        <v>566</v>
      </c>
      <c r="H240" s="138">
        <v>3.375</v>
      </c>
      <c r="I240" s="72">
        <v>360</v>
      </c>
      <c r="J240" s="248">
        <v>4499.5</v>
      </c>
      <c r="K240" s="72">
        <v>1</v>
      </c>
      <c r="L240" s="72">
        <v>418000</v>
      </c>
      <c r="M240" s="245">
        <f t="shared" si="3"/>
        <v>0.71076435406698568</v>
      </c>
      <c r="N240" s="72">
        <v>418000</v>
      </c>
      <c r="O240" s="72">
        <v>125400</v>
      </c>
    </row>
    <row r="241" spans="1:15" ht="15.75" customHeight="1" x14ac:dyDescent="0.25">
      <c r="A241" s="15" t="s">
        <v>567</v>
      </c>
      <c r="B241" s="15">
        <v>1</v>
      </c>
      <c r="C241" s="72">
        <v>1</v>
      </c>
      <c r="D241" s="15">
        <v>1</v>
      </c>
      <c r="E241" s="15">
        <v>1</v>
      </c>
      <c r="F241" s="72">
        <v>256000</v>
      </c>
      <c r="G241" s="72" t="s">
        <v>568</v>
      </c>
      <c r="H241" s="138">
        <v>2.875</v>
      </c>
      <c r="I241" s="72">
        <v>360</v>
      </c>
      <c r="J241" s="248">
        <v>5879.5</v>
      </c>
      <c r="K241" s="72">
        <v>1</v>
      </c>
      <c r="L241" s="72">
        <v>320000</v>
      </c>
      <c r="M241" s="245">
        <f t="shared" si="3"/>
        <v>0.81837343750000002</v>
      </c>
      <c r="N241" s="72">
        <v>320000</v>
      </c>
      <c r="O241" s="72">
        <v>64000</v>
      </c>
    </row>
    <row r="242" spans="1:15" ht="15.75" customHeight="1" x14ac:dyDescent="0.25">
      <c r="A242" s="15" t="s">
        <v>569</v>
      </c>
      <c r="B242" s="15">
        <v>1</v>
      </c>
      <c r="C242" s="72">
        <v>1</v>
      </c>
      <c r="D242" s="15">
        <v>1</v>
      </c>
      <c r="E242" s="15">
        <v>1</v>
      </c>
      <c r="F242" s="72">
        <v>588000</v>
      </c>
      <c r="G242" s="72" t="s">
        <v>570</v>
      </c>
      <c r="H242" s="138">
        <v>2.875</v>
      </c>
      <c r="I242" s="72">
        <v>360</v>
      </c>
      <c r="J242" s="248">
        <v>8084</v>
      </c>
      <c r="K242" s="72">
        <v>1</v>
      </c>
      <c r="L242" s="72">
        <v>735000</v>
      </c>
      <c r="M242" s="245">
        <f t="shared" si="3"/>
        <v>0.81099863945578232</v>
      </c>
      <c r="N242" s="72">
        <v>735000</v>
      </c>
      <c r="O242" s="72">
        <v>147000</v>
      </c>
    </row>
    <row r="243" spans="1:15" ht="15.75" customHeight="1" x14ac:dyDescent="0.25">
      <c r="A243" s="15" t="s">
        <v>332</v>
      </c>
      <c r="B243" s="15">
        <v>1</v>
      </c>
      <c r="C243" s="72">
        <v>1</v>
      </c>
      <c r="D243" s="15">
        <v>1</v>
      </c>
      <c r="E243" s="15">
        <v>1</v>
      </c>
      <c r="F243" s="72">
        <v>153000</v>
      </c>
      <c r="G243" s="72" t="s">
        <v>571</v>
      </c>
      <c r="H243" s="138">
        <v>3.125</v>
      </c>
      <c r="I243" s="72">
        <v>360</v>
      </c>
      <c r="J243" s="248">
        <v>5572</v>
      </c>
      <c r="K243" s="72">
        <v>1</v>
      </c>
      <c r="L243" s="72">
        <v>170000</v>
      </c>
      <c r="M243" s="245">
        <f t="shared" si="3"/>
        <v>0.93277647058823532</v>
      </c>
      <c r="N243" s="72">
        <v>170000</v>
      </c>
      <c r="O243" s="72">
        <v>17000</v>
      </c>
    </row>
    <row r="244" spans="1:15" ht="15.75" customHeight="1" x14ac:dyDescent="0.25">
      <c r="A244" s="15" t="s">
        <v>437</v>
      </c>
      <c r="B244" s="15">
        <v>1</v>
      </c>
      <c r="C244" s="72">
        <v>1</v>
      </c>
      <c r="D244" s="15">
        <v>1</v>
      </c>
      <c r="E244" s="15">
        <v>1</v>
      </c>
      <c r="F244" s="72">
        <v>441900</v>
      </c>
      <c r="G244" s="72" t="s">
        <v>528</v>
      </c>
      <c r="H244" s="138">
        <v>3.375</v>
      </c>
      <c r="I244" s="72">
        <v>360</v>
      </c>
      <c r="J244" s="248">
        <v>5008.5</v>
      </c>
      <c r="K244" s="72">
        <v>1</v>
      </c>
      <c r="L244" s="72">
        <v>491000</v>
      </c>
      <c r="M244" s="245">
        <f t="shared" si="3"/>
        <v>0.91020061099796334</v>
      </c>
      <c r="N244" s="72">
        <v>491000</v>
      </c>
      <c r="O244" s="72">
        <v>49100</v>
      </c>
    </row>
    <row r="245" spans="1:15" ht="15.75" customHeight="1" x14ac:dyDescent="0.25">
      <c r="A245" s="15" t="s">
        <v>296</v>
      </c>
      <c r="B245" s="15">
        <v>1</v>
      </c>
      <c r="C245" s="72">
        <v>1</v>
      </c>
      <c r="D245" s="15">
        <v>1</v>
      </c>
      <c r="E245" s="15">
        <v>1</v>
      </c>
      <c r="F245" s="72">
        <v>170000</v>
      </c>
      <c r="G245" s="72" t="s">
        <v>471</v>
      </c>
      <c r="H245" s="138">
        <v>3.25</v>
      </c>
      <c r="I245" s="72">
        <v>360</v>
      </c>
      <c r="J245" s="248">
        <v>1854.5</v>
      </c>
      <c r="K245" s="72">
        <v>1</v>
      </c>
      <c r="L245" s="72">
        <v>413000</v>
      </c>
      <c r="M245" s="245">
        <f t="shared" si="3"/>
        <v>0.41611259079903146</v>
      </c>
      <c r="N245" s="72">
        <v>0</v>
      </c>
      <c r="O245" s="72">
        <v>0</v>
      </c>
    </row>
    <row r="246" spans="1:15" ht="15.75" customHeight="1" x14ac:dyDescent="0.25">
      <c r="A246" s="15" t="s">
        <v>326</v>
      </c>
      <c r="B246" s="15">
        <v>1</v>
      </c>
      <c r="C246" s="72">
        <v>1</v>
      </c>
      <c r="D246" s="15">
        <v>1</v>
      </c>
      <c r="E246" s="15">
        <v>1</v>
      </c>
      <c r="F246" s="72">
        <v>90320</v>
      </c>
      <c r="G246" s="72" t="s">
        <v>572</v>
      </c>
      <c r="H246" s="138">
        <v>3.125</v>
      </c>
      <c r="I246" s="72">
        <v>360</v>
      </c>
      <c r="J246" s="248">
        <v>5807.1</v>
      </c>
      <c r="K246" s="72">
        <v>1</v>
      </c>
      <c r="L246" s="72">
        <v>112900</v>
      </c>
      <c r="M246" s="245">
        <f t="shared" si="3"/>
        <v>0.85143578387953944</v>
      </c>
      <c r="N246" s="72">
        <v>112900</v>
      </c>
      <c r="O246" s="72">
        <v>22580</v>
      </c>
    </row>
    <row r="247" spans="1:15" ht="15.75" customHeight="1" x14ac:dyDescent="0.25">
      <c r="A247" s="15" t="s">
        <v>272</v>
      </c>
      <c r="B247" s="15">
        <v>1</v>
      </c>
      <c r="C247" s="72">
        <v>1</v>
      </c>
      <c r="D247" s="15">
        <v>1</v>
      </c>
      <c r="E247" s="15">
        <v>1</v>
      </c>
      <c r="F247" s="72">
        <v>510400</v>
      </c>
      <c r="G247" s="72" t="s">
        <v>573</v>
      </c>
      <c r="H247" s="138">
        <v>2.875</v>
      </c>
      <c r="I247" s="72">
        <v>360</v>
      </c>
      <c r="J247" s="248">
        <v>5423.5</v>
      </c>
      <c r="K247" s="72">
        <v>1</v>
      </c>
      <c r="L247" s="72">
        <v>1050000</v>
      </c>
      <c r="M247" s="245">
        <f t="shared" si="3"/>
        <v>0.49126047619047619</v>
      </c>
      <c r="N247" s="72">
        <v>1050000</v>
      </c>
      <c r="O247" s="72">
        <v>539600</v>
      </c>
    </row>
    <row r="248" spans="1:15" ht="15.75" customHeight="1" x14ac:dyDescent="0.25">
      <c r="A248" s="15" t="s">
        <v>574</v>
      </c>
      <c r="B248" s="15">
        <v>1</v>
      </c>
      <c r="C248" s="72">
        <v>1</v>
      </c>
      <c r="D248" s="15">
        <v>1</v>
      </c>
      <c r="E248" s="15">
        <v>1</v>
      </c>
      <c r="F248" s="72">
        <v>346500</v>
      </c>
      <c r="G248" s="72" t="s">
        <v>575</v>
      </c>
      <c r="H248" s="138">
        <v>2.99</v>
      </c>
      <c r="I248" s="72">
        <v>360</v>
      </c>
      <c r="J248" s="248">
        <v>4352</v>
      </c>
      <c r="K248" s="72">
        <v>1</v>
      </c>
      <c r="L248" s="72">
        <v>495000</v>
      </c>
      <c r="M248" s="245">
        <f t="shared" si="3"/>
        <v>0.7087919191919192</v>
      </c>
      <c r="N248" s="72">
        <v>495000</v>
      </c>
      <c r="O248" s="72">
        <v>148500</v>
      </c>
    </row>
    <row r="249" spans="1:15" ht="15.75" customHeight="1" x14ac:dyDescent="0.25">
      <c r="A249" s="15" t="s">
        <v>488</v>
      </c>
      <c r="B249" s="15">
        <v>1</v>
      </c>
      <c r="C249" s="72">
        <v>1</v>
      </c>
      <c r="D249" s="15">
        <v>1</v>
      </c>
      <c r="E249" s="15">
        <v>1</v>
      </c>
      <c r="F249" s="72">
        <v>117000</v>
      </c>
      <c r="G249" s="72" t="s">
        <v>576</v>
      </c>
      <c r="H249" s="138">
        <v>2.875</v>
      </c>
      <c r="I249" s="72">
        <v>360</v>
      </c>
      <c r="J249" s="248">
        <v>4910.5</v>
      </c>
      <c r="K249" s="72">
        <v>1</v>
      </c>
      <c r="L249" s="72">
        <v>213000</v>
      </c>
      <c r="M249" s="245">
        <f t="shared" si="3"/>
        <v>0.57234976525821601</v>
      </c>
      <c r="N249" s="72">
        <v>213000</v>
      </c>
      <c r="O249" s="72">
        <v>96000</v>
      </c>
    </row>
    <row r="250" spans="1:15" ht="15.75" customHeight="1" x14ac:dyDescent="0.25">
      <c r="A250" s="15" t="s">
        <v>577</v>
      </c>
      <c r="B250" s="15">
        <v>1</v>
      </c>
      <c r="C250" s="72">
        <v>1</v>
      </c>
      <c r="D250" s="15">
        <v>1</v>
      </c>
      <c r="E250" s="15">
        <v>1</v>
      </c>
      <c r="F250" s="72">
        <v>566100</v>
      </c>
      <c r="G250" s="72" t="s">
        <v>448</v>
      </c>
      <c r="H250" s="138">
        <v>3</v>
      </c>
      <c r="I250" s="72">
        <v>360</v>
      </c>
      <c r="J250" s="248">
        <v>5449.5</v>
      </c>
      <c r="K250" s="72">
        <v>1</v>
      </c>
      <c r="L250" s="72">
        <v>629000</v>
      </c>
      <c r="M250" s="245">
        <f t="shared" si="3"/>
        <v>0.90866375198728144</v>
      </c>
      <c r="N250" s="72">
        <v>629000</v>
      </c>
      <c r="O250" s="72">
        <v>62900</v>
      </c>
    </row>
    <row r="251" spans="1:15" ht="15.75" customHeight="1" x14ac:dyDescent="0.25">
      <c r="A251" s="15" t="s">
        <v>578</v>
      </c>
      <c r="B251" s="15">
        <v>1</v>
      </c>
      <c r="C251" s="72">
        <v>1</v>
      </c>
      <c r="D251" s="15">
        <v>1</v>
      </c>
      <c r="E251" s="15">
        <v>1</v>
      </c>
      <c r="F251" s="72">
        <v>165300</v>
      </c>
      <c r="G251" s="72" t="s">
        <v>579</v>
      </c>
      <c r="H251" s="138">
        <v>3.49</v>
      </c>
      <c r="I251" s="72">
        <v>360</v>
      </c>
      <c r="J251" s="248">
        <v>5639.38</v>
      </c>
      <c r="K251" s="72">
        <v>1</v>
      </c>
      <c r="L251" s="72">
        <v>174000</v>
      </c>
      <c r="M251" s="245">
        <f t="shared" si="3"/>
        <v>0.98241022988505755</v>
      </c>
      <c r="N251" s="72">
        <v>174000</v>
      </c>
      <c r="O251" s="72">
        <v>8700</v>
      </c>
    </row>
    <row r="252" spans="1:15" ht="15.75" customHeight="1" x14ac:dyDescent="0.25">
      <c r="A252" s="15" t="s">
        <v>580</v>
      </c>
      <c r="B252" s="15">
        <v>1</v>
      </c>
      <c r="C252" s="72">
        <v>1</v>
      </c>
      <c r="D252" s="15">
        <v>1</v>
      </c>
      <c r="E252" s="15">
        <v>1</v>
      </c>
      <c r="F252" s="72">
        <v>89250</v>
      </c>
      <c r="G252" s="72" t="s">
        <v>581</v>
      </c>
      <c r="H252" s="138">
        <v>2.875</v>
      </c>
      <c r="I252" s="72">
        <v>360</v>
      </c>
      <c r="J252" s="248">
        <v>5070.0600000000004</v>
      </c>
      <c r="K252" s="72">
        <v>1</v>
      </c>
      <c r="L252" s="72">
        <v>119000</v>
      </c>
      <c r="M252" s="245">
        <f t="shared" si="3"/>
        <v>0.79260554621848733</v>
      </c>
      <c r="N252" s="72">
        <v>119000</v>
      </c>
      <c r="O252" s="72">
        <v>29750</v>
      </c>
    </row>
    <row r="253" spans="1:15" ht="15.75" customHeight="1" x14ac:dyDescent="0.25">
      <c r="A253" s="15" t="s">
        <v>300</v>
      </c>
      <c r="B253" s="15">
        <v>1</v>
      </c>
      <c r="C253" s="72">
        <v>1</v>
      </c>
      <c r="D253" s="15">
        <v>1</v>
      </c>
      <c r="E253" s="15">
        <v>1</v>
      </c>
      <c r="F253" s="72">
        <v>625500</v>
      </c>
      <c r="G253" s="72" t="s">
        <v>528</v>
      </c>
      <c r="H253" s="138">
        <v>3.125</v>
      </c>
      <c r="I253" s="72">
        <v>360</v>
      </c>
      <c r="J253" s="248">
        <v>5003.5</v>
      </c>
      <c r="K253" s="72">
        <v>1</v>
      </c>
      <c r="L253" s="72">
        <v>695000</v>
      </c>
      <c r="M253" s="245">
        <f t="shared" si="3"/>
        <v>0.90719928057553956</v>
      </c>
      <c r="N253" s="72">
        <v>695000</v>
      </c>
      <c r="O253" s="72">
        <v>69500</v>
      </c>
    </row>
    <row r="254" spans="1:15" ht="15.75" customHeight="1" x14ac:dyDescent="0.25">
      <c r="A254" s="15" t="s">
        <v>582</v>
      </c>
      <c r="B254" s="15">
        <v>1</v>
      </c>
      <c r="C254" s="72">
        <v>1</v>
      </c>
      <c r="D254" s="15">
        <v>1</v>
      </c>
      <c r="E254" s="15">
        <v>1</v>
      </c>
      <c r="F254" s="72">
        <v>800000</v>
      </c>
      <c r="G254" s="72" t="s">
        <v>528</v>
      </c>
      <c r="H254" s="138">
        <v>2.875</v>
      </c>
      <c r="I254" s="72">
        <v>360</v>
      </c>
      <c r="J254" s="248">
        <v>5475.5</v>
      </c>
      <c r="K254" s="72">
        <v>1</v>
      </c>
      <c r="L254" s="72">
        <v>1000000</v>
      </c>
      <c r="M254" s="245">
        <f t="shared" si="3"/>
        <v>0.80547550000000001</v>
      </c>
      <c r="N254" s="72">
        <v>1000000</v>
      </c>
      <c r="O254" s="72">
        <v>200000</v>
      </c>
    </row>
    <row r="255" spans="1:15" ht="15.75" customHeight="1" x14ac:dyDescent="0.25">
      <c r="A255" s="15" t="s">
        <v>496</v>
      </c>
      <c r="B255" s="15">
        <v>1</v>
      </c>
      <c r="C255" s="72">
        <v>1</v>
      </c>
      <c r="D255" s="15">
        <v>1</v>
      </c>
      <c r="E255" s="15">
        <v>1</v>
      </c>
      <c r="F255" s="72">
        <v>1200000</v>
      </c>
      <c r="G255" s="72" t="s">
        <v>560</v>
      </c>
      <c r="H255" s="138">
        <v>3.25</v>
      </c>
      <c r="I255" s="72">
        <v>360</v>
      </c>
      <c r="J255" s="248">
        <v>5949.5</v>
      </c>
      <c r="K255" s="72">
        <v>1</v>
      </c>
      <c r="L255" s="72">
        <v>1585000</v>
      </c>
      <c r="M255" s="245">
        <f t="shared" si="3"/>
        <v>0.76085141955835967</v>
      </c>
      <c r="N255" s="72">
        <v>1585000</v>
      </c>
      <c r="O255" s="72">
        <v>385000</v>
      </c>
    </row>
    <row r="256" spans="1:15" ht="15.75" customHeight="1" x14ac:dyDescent="0.25">
      <c r="A256" s="15" t="s">
        <v>488</v>
      </c>
      <c r="B256" s="15">
        <v>1</v>
      </c>
      <c r="C256" s="72">
        <v>1</v>
      </c>
      <c r="D256" s="15">
        <v>1</v>
      </c>
      <c r="E256" s="15">
        <v>1</v>
      </c>
      <c r="F256" s="72">
        <v>235200</v>
      </c>
      <c r="G256" s="72" t="s">
        <v>532</v>
      </c>
      <c r="H256" s="138">
        <v>3.375</v>
      </c>
      <c r="I256" s="72">
        <v>360</v>
      </c>
      <c r="J256" s="248">
        <v>5027.5</v>
      </c>
      <c r="K256" s="72">
        <v>1</v>
      </c>
      <c r="L256" s="72">
        <v>294000</v>
      </c>
      <c r="M256" s="245">
        <f t="shared" si="3"/>
        <v>0.81710034013605437</v>
      </c>
      <c r="N256" s="72">
        <v>294000</v>
      </c>
      <c r="O256" s="72">
        <v>58800</v>
      </c>
    </row>
    <row r="257" spans="1:15" ht="15.75" customHeight="1" x14ac:dyDescent="0.25">
      <c r="A257" s="15" t="s">
        <v>1151</v>
      </c>
      <c r="B257" s="15">
        <v>1</v>
      </c>
      <c r="C257" s="72">
        <v>1</v>
      </c>
      <c r="D257" s="15">
        <v>1</v>
      </c>
      <c r="E257" s="15">
        <v>1</v>
      </c>
      <c r="F257" s="72">
        <v>459000</v>
      </c>
      <c r="G257" s="72" t="s">
        <v>557</v>
      </c>
      <c r="H257" s="138">
        <v>3.375</v>
      </c>
      <c r="I257" s="72">
        <v>360</v>
      </c>
      <c r="J257" s="248">
        <v>6750.75</v>
      </c>
      <c r="K257" s="72">
        <v>1</v>
      </c>
      <c r="L257" s="72">
        <v>459000</v>
      </c>
      <c r="M257" s="245">
        <f t="shared" si="3"/>
        <v>1.0147075163398693</v>
      </c>
      <c r="N257" s="72">
        <v>459000</v>
      </c>
      <c r="O257" s="72">
        <v>0</v>
      </c>
    </row>
    <row r="258" spans="1:15" ht="15.75" customHeight="1" x14ac:dyDescent="0.25">
      <c r="A258" s="15" t="s">
        <v>296</v>
      </c>
      <c r="B258" s="15">
        <v>1</v>
      </c>
      <c r="C258" s="72">
        <v>1</v>
      </c>
      <c r="D258" s="15">
        <v>1</v>
      </c>
      <c r="E258" s="15">
        <v>1</v>
      </c>
      <c r="F258" s="72">
        <v>695000</v>
      </c>
      <c r="G258" s="72" t="s">
        <v>583</v>
      </c>
      <c r="H258" s="138">
        <v>3</v>
      </c>
      <c r="I258" s="72">
        <v>360</v>
      </c>
      <c r="J258" s="248">
        <v>9688.25</v>
      </c>
      <c r="K258" s="72">
        <v>1</v>
      </c>
      <c r="L258" s="72">
        <v>695000</v>
      </c>
      <c r="M258" s="245">
        <f t="shared" si="3"/>
        <v>1.0139399280575541</v>
      </c>
      <c r="N258" s="72">
        <v>695000</v>
      </c>
      <c r="O258" s="72">
        <v>0</v>
      </c>
    </row>
    <row r="259" spans="1:15" ht="15.75" customHeight="1" x14ac:dyDescent="0.25">
      <c r="A259" s="15" t="s">
        <v>488</v>
      </c>
      <c r="B259" s="15">
        <v>1</v>
      </c>
      <c r="C259" s="72">
        <v>1</v>
      </c>
      <c r="D259" s="15">
        <v>1</v>
      </c>
      <c r="E259" s="15">
        <v>1</v>
      </c>
      <c r="F259" s="72">
        <v>304000</v>
      </c>
      <c r="G259" s="72" t="s">
        <v>572</v>
      </c>
      <c r="H259" s="138">
        <v>3.125</v>
      </c>
      <c r="I259" s="72">
        <v>360</v>
      </c>
      <c r="J259" s="248">
        <v>4879.5</v>
      </c>
      <c r="K259" s="72">
        <v>1</v>
      </c>
      <c r="L259" s="72">
        <v>320000</v>
      </c>
      <c r="M259" s="245">
        <f t="shared" si="3"/>
        <v>0.9652484375</v>
      </c>
      <c r="N259" s="72">
        <v>320000</v>
      </c>
      <c r="O259" s="72">
        <v>16000</v>
      </c>
    </row>
    <row r="260" spans="1:15" ht="15.75" customHeight="1" x14ac:dyDescent="0.25">
      <c r="A260" s="15" t="s">
        <v>584</v>
      </c>
      <c r="B260" s="15">
        <v>1</v>
      </c>
      <c r="C260" s="72">
        <v>1</v>
      </c>
      <c r="D260" s="15">
        <v>1</v>
      </c>
      <c r="E260" s="15">
        <v>1</v>
      </c>
      <c r="F260" s="72">
        <v>83700</v>
      </c>
      <c r="G260" s="72" t="s">
        <v>585</v>
      </c>
      <c r="H260" s="138">
        <v>3.375</v>
      </c>
      <c r="I260" s="72">
        <v>360</v>
      </c>
      <c r="J260" s="248">
        <v>4679.5</v>
      </c>
      <c r="K260" s="72">
        <v>1</v>
      </c>
      <c r="L260" s="72">
        <v>93000</v>
      </c>
      <c r="M260" s="245">
        <f t="shared" si="3"/>
        <v>0.95031720430107525</v>
      </c>
      <c r="N260" s="72">
        <v>93000</v>
      </c>
      <c r="O260" s="72">
        <v>9300</v>
      </c>
    </row>
    <row r="261" spans="1:15" ht="15.75" customHeight="1" x14ac:dyDescent="0.25">
      <c r="A261" s="15" t="s">
        <v>376</v>
      </c>
      <c r="B261" s="15">
        <v>1</v>
      </c>
      <c r="C261" s="72">
        <v>1</v>
      </c>
      <c r="D261" s="15">
        <v>1</v>
      </c>
      <c r="E261" s="15">
        <v>1</v>
      </c>
      <c r="F261" s="72">
        <v>305408</v>
      </c>
      <c r="G261" s="72" t="s">
        <v>570</v>
      </c>
      <c r="H261" s="138">
        <v>3.375</v>
      </c>
      <c r="I261" s="72">
        <v>360</v>
      </c>
      <c r="J261" s="248">
        <v>5148.5</v>
      </c>
      <c r="K261" s="72">
        <v>1</v>
      </c>
      <c r="L261" s="72">
        <v>381760</v>
      </c>
      <c r="M261" s="245">
        <f t="shared" ref="M261:M322" si="4">(F261+J261)/L261</f>
        <v>0.81348622170997487</v>
      </c>
      <c r="N261" s="72">
        <v>382000</v>
      </c>
      <c r="O261" s="72">
        <v>76592</v>
      </c>
    </row>
    <row r="262" spans="1:15" ht="15.75" customHeight="1" x14ac:dyDescent="0.25">
      <c r="A262" s="15" t="s">
        <v>586</v>
      </c>
      <c r="B262" s="15">
        <v>1</v>
      </c>
      <c r="C262" s="72">
        <v>1</v>
      </c>
      <c r="D262" s="15">
        <v>1</v>
      </c>
      <c r="E262" s="15">
        <v>1</v>
      </c>
      <c r="F262" s="72">
        <v>232750</v>
      </c>
      <c r="G262" s="72" t="s">
        <v>587</v>
      </c>
      <c r="H262" s="138">
        <v>3.25</v>
      </c>
      <c r="I262" s="72">
        <v>360</v>
      </c>
      <c r="J262" s="248">
        <v>4955.5</v>
      </c>
      <c r="K262" s="72">
        <v>1</v>
      </c>
      <c r="L262" s="72">
        <v>245000</v>
      </c>
      <c r="M262" s="245">
        <f t="shared" si="4"/>
        <v>0.97022653061224495</v>
      </c>
      <c r="N262" s="72">
        <v>245000</v>
      </c>
      <c r="O262" s="72">
        <v>12250</v>
      </c>
    </row>
    <row r="263" spans="1:15" ht="15.75" customHeight="1" x14ac:dyDescent="0.25">
      <c r="A263" s="15" t="s">
        <v>588</v>
      </c>
      <c r="B263" s="15">
        <v>1</v>
      </c>
      <c r="C263" s="72">
        <v>1</v>
      </c>
      <c r="D263" s="15">
        <v>1</v>
      </c>
      <c r="E263" s="15">
        <v>1</v>
      </c>
      <c r="F263" s="72">
        <v>204000</v>
      </c>
      <c r="G263" s="72" t="s">
        <v>589</v>
      </c>
      <c r="H263" s="138">
        <v>3.25</v>
      </c>
      <c r="I263" s="72">
        <v>360</v>
      </c>
      <c r="J263" s="248">
        <v>5283.5</v>
      </c>
      <c r="K263" s="72">
        <v>1</v>
      </c>
      <c r="L263" s="72">
        <v>255000</v>
      </c>
      <c r="M263" s="245">
        <f t="shared" si="4"/>
        <v>0.82071960784313724</v>
      </c>
      <c r="N263" s="72">
        <v>255000</v>
      </c>
      <c r="O263" s="72">
        <v>51000</v>
      </c>
    </row>
    <row r="264" spans="1:15" ht="15.75" customHeight="1" x14ac:dyDescent="0.25">
      <c r="A264" s="15" t="s">
        <v>590</v>
      </c>
      <c r="B264" s="15">
        <v>1</v>
      </c>
      <c r="C264" s="72">
        <v>1</v>
      </c>
      <c r="D264" s="15">
        <v>1</v>
      </c>
      <c r="E264" s="15">
        <v>1</v>
      </c>
      <c r="F264" s="72">
        <v>152000</v>
      </c>
      <c r="G264" s="72" t="s">
        <v>518</v>
      </c>
      <c r="H264" s="138">
        <v>2.99</v>
      </c>
      <c r="I264" s="72">
        <v>360</v>
      </c>
      <c r="J264" s="248">
        <v>5527.5</v>
      </c>
      <c r="K264" s="72">
        <v>1</v>
      </c>
      <c r="L264" s="72">
        <v>160000</v>
      </c>
      <c r="M264" s="245">
        <f t="shared" si="4"/>
        <v>0.98454687500000004</v>
      </c>
      <c r="N264" s="72">
        <v>160000</v>
      </c>
      <c r="O264" s="72">
        <v>8000</v>
      </c>
    </row>
    <row r="265" spans="1:15" ht="15.75" customHeight="1" x14ac:dyDescent="0.25">
      <c r="A265" s="15" t="s">
        <v>296</v>
      </c>
      <c r="B265" s="15">
        <v>1</v>
      </c>
      <c r="C265" s="72">
        <v>1</v>
      </c>
      <c r="D265" s="15">
        <v>1</v>
      </c>
      <c r="E265" s="15">
        <v>1</v>
      </c>
      <c r="F265" s="72">
        <v>669150</v>
      </c>
      <c r="G265" s="72" t="s">
        <v>591</v>
      </c>
      <c r="H265" s="138">
        <v>2.875</v>
      </c>
      <c r="I265" s="72">
        <v>360</v>
      </c>
      <c r="J265" s="248">
        <v>7123.38</v>
      </c>
      <c r="K265" s="72">
        <v>1</v>
      </c>
      <c r="L265" s="72">
        <v>743500</v>
      </c>
      <c r="M265" s="245">
        <f t="shared" si="4"/>
        <v>0.90958087424344314</v>
      </c>
      <c r="N265" s="72">
        <v>743500</v>
      </c>
      <c r="O265" s="72">
        <v>74350</v>
      </c>
    </row>
    <row r="266" spans="1:15" ht="15.75" customHeight="1" x14ac:dyDescent="0.25">
      <c r="A266" s="15" t="s">
        <v>406</v>
      </c>
      <c r="B266" s="15">
        <v>1</v>
      </c>
      <c r="C266" s="72">
        <v>1</v>
      </c>
      <c r="D266" s="15">
        <v>1</v>
      </c>
      <c r="E266" s="15">
        <v>1</v>
      </c>
      <c r="F266" s="72">
        <v>190000</v>
      </c>
      <c r="G266" s="72" t="s">
        <v>592</v>
      </c>
      <c r="H266" s="138">
        <v>2.99</v>
      </c>
      <c r="I266" s="72">
        <v>360</v>
      </c>
      <c r="J266" s="248">
        <v>6213.5</v>
      </c>
      <c r="K266" s="72">
        <v>1</v>
      </c>
      <c r="L266" s="72">
        <v>240000</v>
      </c>
      <c r="M266" s="245">
        <f t="shared" si="4"/>
        <v>0.81755624999999998</v>
      </c>
      <c r="N266" s="72">
        <v>240000</v>
      </c>
      <c r="O266" s="72">
        <v>50000</v>
      </c>
    </row>
    <row r="267" spans="1:15" ht="15.75" customHeight="1" x14ac:dyDescent="0.25">
      <c r="A267" s="15" t="s">
        <v>296</v>
      </c>
      <c r="B267" s="15">
        <v>1</v>
      </c>
      <c r="C267" s="72">
        <v>1</v>
      </c>
      <c r="D267" s="15">
        <v>1</v>
      </c>
      <c r="E267" s="15">
        <v>1</v>
      </c>
      <c r="F267" s="72">
        <v>346050</v>
      </c>
      <c r="G267" s="72" t="s">
        <v>593</v>
      </c>
      <c r="H267" s="138">
        <v>3.125</v>
      </c>
      <c r="I267" s="72">
        <v>360</v>
      </c>
      <c r="J267" s="248">
        <v>4958.5</v>
      </c>
      <c r="K267" s="72">
        <v>1</v>
      </c>
      <c r="L267" s="72">
        <v>384500</v>
      </c>
      <c r="M267" s="245">
        <f t="shared" si="4"/>
        <v>0.91289596879063717</v>
      </c>
      <c r="N267" s="72">
        <v>384500</v>
      </c>
      <c r="O267" s="72">
        <v>38450</v>
      </c>
    </row>
    <row r="268" spans="1:15" ht="15.75" customHeight="1" x14ac:dyDescent="0.25">
      <c r="A268" s="15" t="s">
        <v>336</v>
      </c>
      <c r="B268" s="15">
        <v>1</v>
      </c>
      <c r="C268" s="72">
        <v>1</v>
      </c>
      <c r="D268" s="15">
        <v>1</v>
      </c>
      <c r="E268" s="15">
        <v>1</v>
      </c>
      <c r="F268" s="72">
        <v>216800</v>
      </c>
      <c r="G268" s="72" t="s">
        <v>594</v>
      </c>
      <c r="H268" s="138">
        <v>2.99</v>
      </c>
      <c r="I268" s="72">
        <v>360</v>
      </c>
      <c r="J268" s="248">
        <v>4534.5</v>
      </c>
      <c r="K268" s="72">
        <v>1</v>
      </c>
      <c r="L268" s="72">
        <v>271000</v>
      </c>
      <c r="M268" s="245">
        <f t="shared" si="4"/>
        <v>0.81673247232472324</v>
      </c>
      <c r="N268" s="72">
        <v>271000</v>
      </c>
      <c r="O268" s="72">
        <v>54200</v>
      </c>
    </row>
    <row r="269" spans="1:15" ht="15.75" customHeight="1" x14ac:dyDescent="0.25">
      <c r="A269" s="15" t="s">
        <v>393</v>
      </c>
      <c r="B269" s="15">
        <v>1</v>
      </c>
      <c r="C269" s="72">
        <v>1</v>
      </c>
      <c r="D269" s="15">
        <v>1</v>
      </c>
      <c r="E269" s="15">
        <v>1</v>
      </c>
      <c r="F269" s="72">
        <v>471200</v>
      </c>
      <c r="G269" s="72" t="s">
        <v>533</v>
      </c>
      <c r="H269" s="138">
        <v>3.125</v>
      </c>
      <c r="I269" s="72">
        <v>360</v>
      </c>
      <c r="J269" s="248">
        <v>4717.5</v>
      </c>
      <c r="K269" s="72">
        <v>1</v>
      </c>
      <c r="L269" s="72">
        <v>589000</v>
      </c>
      <c r="M269" s="245">
        <f t="shared" si="4"/>
        <v>0.808009337860781</v>
      </c>
      <c r="N269" s="72">
        <v>589000</v>
      </c>
      <c r="O269" s="72">
        <v>117800</v>
      </c>
    </row>
    <row r="270" spans="1:15" ht="15.75" customHeight="1" x14ac:dyDescent="0.25">
      <c r="A270" s="15" t="s">
        <v>280</v>
      </c>
      <c r="B270" s="15">
        <v>1</v>
      </c>
      <c r="C270" s="72">
        <v>1</v>
      </c>
      <c r="D270" s="15">
        <v>1</v>
      </c>
      <c r="E270" s="15">
        <v>1</v>
      </c>
      <c r="F270" s="72">
        <v>495000</v>
      </c>
      <c r="G270" s="72" t="s">
        <v>570</v>
      </c>
      <c r="H270" s="138">
        <v>2.875</v>
      </c>
      <c r="I270" s="72">
        <v>360</v>
      </c>
      <c r="J270" s="248">
        <v>10161.5</v>
      </c>
      <c r="K270" s="72">
        <v>1</v>
      </c>
      <c r="L270" s="72">
        <v>660000</v>
      </c>
      <c r="M270" s="245">
        <f t="shared" si="4"/>
        <v>0.76539621212121212</v>
      </c>
      <c r="N270" s="72">
        <v>660000</v>
      </c>
      <c r="O270" s="72">
        <v>165000</v>
      </c>
    </row>
    <row r="271" spans="1:15" ht="15.75" customHeight="1" x14ac:dyDescent="0.25">
      <c r="A271" s="15" t="s">
        <v>292</v>
      </c>
      <c r="B271" s="15">
        <v>1</v>
      </c>
      <c r="C271" s="72">
        <v>1</v>
      </c>
      <c r="D271" s="15">
        <v>1</v>
      </c>
      <c r="E271" s="15">
        <v>1</v>
      </c>
      <c r="F271" s="72">
        <v>894600</v>
      </c>
      <c r="G271" s="72" t="s">
        <v>595</v>
      </c>
      <c r="H271" s="138">
        <v>2.875</v>
      </c>
      <c r="I271" s="72">
        <v>360</v>
      </c>
      <c r="J271" s="248">
        <v>9633.5</v>
      </c>
      <c r="K271" s="72">
        <v>1</v>
      </c>
      <c r="L271" s="72">
        <v>994000</v>
      </c>
      <c r="M271" s="245">
        <f t="shared" si="4"/>
        <v>0.90969164989939633</v>
      </c>
      <c r="N271" s="72">
        <v>994000</v>
      </c>
      <c r="O271" s="72">
        <v>99400</v>
      </c>
    </row>
    <row r="272" spans="1:15" ht="15.75" customHeight="1" x14ac:dyDescent="0.25">
      <c r="A272" s="15" t="s">
        <v>596</v>
      </c>
      <c r="B272" s="15">
        <v>1</v>
      </c>
      <c r="C272" s="72">
        <v>1</v>
      </c>
      <c r="D272" s="15">
        <v>1</v>
      </c>
      <c r="E272" s="15">
        <v>1</v>
      </c>
      <c r="F272" s="72">
        <v>596125</v>
      </c>
      <c r="G272" s="72" t="s">
        <v>597</v>
      </c>
      <c r="H272" s="138">
        <v>3</v>
      </c>
      <c r="I272" s="72">
        <v>360</v>
      </c>
      <c r="J272" s="248">
        <v>5879.66</v>
      </c>
      <c r="K272" s="72">
        <v>1</v>
      </c>
      <c r="L272" s="72">
        <v>627500</v>
      </c>
      <c r="M272" s="245">
        <f t="shared" si="4"/>
        <v>0.95936997609561758</v>
      </c>
      <c r="N272" s="72">
        <v>627500</v>
      </c>
      <c r="O272" s="72">
        <v>31375</v>
      </c>
    </row>
    <row r="273" spans="1:15" ht="15.75" customHeight="1" x14ac:dyDescent="0.25">
      <c r="A273" s="15" t="s">
        <v>508</v>
      </c>
      <c r="B273" s="15">
        <v>1</v>
      </c>
      <c r="C273" s="72">
        <v>1</v>
      </c>
      <c r="D273" s="15">
        <v>1</v>
      </c>
      <c r="E273" s="15">
        <v>1</v>
      </c>
      <c r="F273" s="72">
        <v>299250</v>
      </c>
      <c r="G273" s="72" t="s">
        <v>598</v>
      </c>
      <c r="H273" s="138">
        <v>3.125</v>
      </c>
      <c r="I273" s="72">
        <v>360</v>
      </c>
      <c r="J273" s="248">
        <v>4934.5</v>
      </c>
      <c r="K273" s="72">
        <v>1</v>
      </c>
      <c r="L273" s="72">
        <v>315000</v>
      </c>
      <c r="M273" s="245">
        <f t="shared" si="4"/>
        <v>0.96566507936507939</v>
      </c>
      <c r="N273" s="72">
        <v>315000</v>
      </c>
      <c r="O273" s="72">
        <v>15750</v>
      </c>
    </row>
    <row r="274" spans="1:15" ht="15.75" customHeight="1" x14ac:dyDescent="0.25">
      <c r="A274" s="15" t="s">
        <v>599</v>
      </c>
      <c r="B274" s="15">
        <v>1</v>
      </c>
      <c r="C274" s="72">
        <v>1</v>
      </c>
      <c r="D274" s="15">
        <v>1</v>
      </c>
      <c r="E274" s="15">
        <v>1</v>
      </c>
      <c r="F274" s="72">
        <v>65960</v>
      </c>
      <c r="G274" s="72" t="s">
        <v>600</v>
      </c>
      <c r="H274" s="138">
        <v>2.875</v>
      </c>
      <c r="I274" s="72">
        <v>360</v>
      </c>
      <c r="J274" s="248">
        <v>4939.5</v>
      </c>
      <c r="K274" s="72">
        <v>1</v>
      </c>
      <c r="L274" s="72">
        <v>68000</v>
      </c>
      <c r="M274" s="245">
        <f t="shared" si="4"/>
        <v>1.0426397058823529</v>
      </c>
      <c r="N274" s="72">
        <v>68000</v>
      </c>
      <c r="O274" s="72">
        <v>2040</v>
      </c>
    </row>
    <row r="275" spans="1:15" ht="15.75" customHeight="1" x14ac:dyDescent="0.25">
      <c r="A275" s="15" t="s">
        <v>554</v>
      </c>
      <c r="B275" s="15">
        <v>1</v>
      </c>
      <c r="C275" s="72">
        <v>1</v>
      </c>
      <c r="D275" s="15">
        <v>1</v>
      </c>
      <c r="E275" s="15">
        <v>1</v>
      </c>
      <c r="F275" s="72">
        <v>421600</v>
      </c>
      <c r="G275" s="72" t="s">
        <v>601</v>
      </c>
      <c r="H275" s="138">
        <v>2.99</v>
      </c>
      <c r="I275" s="72">
        <v>360</v>
      </c>
      <c r="J275" s="248">
        <v>5234.5</v>
      </c>
      <c r="K275" s="72">
        <v>1</v>
      </c>
      <c r="L275" s="72">
        <v>496000</v>
      </c>
      <c r="M275" s="245">
        <f t="shared" si="4"/>
        <v>0.86055342741935481</v>
      </c>
      <c r="N275" s="72">
        <v>496000</v>
      </c>
      <c r="O275" s="72">
        <v>74400</v>
      </c>
    </row>
    <row r="276" spans="1:15" ht="15.75" customHeight="1" x14ac:dyDescent="0.25">
      <c r="A276" s="15" t="s">
        <v>516</v>
      </c>
      <c r="B276" s="15">
        <v>1</v>
      </c>
      <c r="C276" s="72">
        <v>1</v>
      </c>
      <c r="D276" s="15">
        <v>1</v>
      </c>
      <c r="E276" s="15">
        <v>1</v>
      </c>
      <c r="F276" s="72">
        <v>831250</v>
      </c>
      <c r="G276" s="72" t="s">
        <v>602</v>
      </c>
      <c r="H276" s="138">
        <v>2.875</v>
      </c>
      <c r="I276" s="72">
        <v>360</v>
      </c>
      <c r="J276" s="248">
        <v>7631.63</v>
      </c>
      <c r="K276" s="72">
        <v>1</v>
      </c>
      <c r="L276" s="72">
        <v>875000</v>
      </c>
      <c r="M276" s="245">
        <f t="shared" si="4"/>
        <v>0.95872186285714289</v>
      </c>
      <c r="N276" s="72">
        <v>875000</v>
      </c>
      <c r="O276" s="72">
        <v>43750</v>
      </c>
    </row>
    <row r="277" spans="1:15" ht="15.75" customHeight="1" x14ac:dyDescent="0.25">
      <c r="A277" s="15" t="s">
        <v>603</v>
      </c>
      <c r="B277" s="15">
        <v>1</v>
      </c>
      <c r="C277" s="72">
        <v>1</v>
      </c>
      <c r="D277" s="15">
        <v>1</v>
      </c>
      <c r="E277" s="15">
        <v>1</v>
      </c>
      <c r="F277" s="72">
        <v>292000</v>
      </c>
      <c r="G277" s="72" t="s">
        <v>604</v>
      </c>
      <c r="H277" s="138">
        <v>2.875</v>
      </c>
      <c r="I277" s="72">
        <v>360</v>
      </c>
      <c r="J277" s="248">
        <v>4109.5</v>
      </c>
      <c r="K277" s="72">
        <v>1</v>
      </c>
      <c r="L277" s="72">
        <v>365000</v>
      </c>
      <c r="M277" s="245">
        <f t="shared" si="4"/>
        <v>0.81125890410958901</v>
      </c>
      <c r="N277" s="72">
        <v>365000</v>
      </c>
      <c r="O277" s="72">
        <v>73000</v>
      </c>
    </row>
    <row r="278" spans="1:15" ht="15.75" customHeight="1" x14ac:dyDescent="0.25">
      <c r="A278" s="15" t="s">
        <v>605</v>
      </c>
      <c r="B278" s="15">
        <v>1</v>
      </c>
      <c r="C278" s="72">
        <v>1</v>
      </c>
      <c r="D278" s="15">
        <v>1</v>
      </c>
      <c r="E278" s="15">
        <v>1</v>
      </c>
      <c r="F278" s="72">
        <v>223724</v>
      </c>
      <c r="G278" s="72" t="s">
        <v>533</v>
      </c>
      <c r="H278" s="138">
        <v>2.875</v>
      </c>
      <c r="I278" s="72">
        <v>360</v>
      </c>
      <c r="J278" s="248">
        <v>5049.5</v>
      </c>
      <c r="K278" s="72">
        <v>1</v>
      </c>
      <c r="L278" s="72">
        <v>235499</v>
      </c>
      <c r="M278" s="245">
        <f t="shared" si="4"/>
        <v>0.97144149232056187</v>
      </c>
      <c r="N278" s="72">
        <v>235499</v>
      </c>
      <c r="O278" s="72">
        <v>11774.95</v>
      </c>
    </row>
    <row r="279" spans="1:15" ht="15.75" customHeight="1" x14ac:dyDescent="0.25">
      <c r="A279" s="15" t="s">
        <v>266</v>
      </c>
      <c r="B279" s="15">
        <v>1</v>
      </c>
      <c r="C279" s="72">
        <v>1</v>
      </c>
      <c r="D279" s="15">
        <v>1</v>
      </c>
      <c r="E279" s="15">
        <v>1</v>
      </c>
      <c r="F279" s="72">
        <v>800000</v>
      </c>
      <c r="G279" s="72" t="s">
        <v>606</v>
      </c>
      <c r="H279" s="138">
        <v>2.875</v>
      </c>
      <c r="I279" s="72">
        <v>360</v>
      </c>
      <c r="J279" s="248">
        <v>5545.5</v>
      </c>
      <c r="K279" s="72">
        <v>1</v>
      </c>
      <c r="L279" s="72">
        <v>1007200</v>
      </c>
      <c r="M279" s="245">
        <f t="shared" si="4"/>
        <v>0.79978703335980939</v>
      </c>
      <c r="N279" s="72">
        <v>1007200</v>
      </c>
      <c r="O279" s="72">
        <v>207200</v>
      </c>
    </row>
    <row r="280" spans="1:15" ht="15.75" customHeight="1" x14ac:dyDescent="0.25">
      <c r="A280" s="15" t="s">
        <v>607</v>
      </c>
      <c r="B280" s="15">
        <v>1</v>
      </c>
      <c r="C280" s="72">
        <v>1</v>
      </c>
      <c r="D280" s="15">
        <v>1</v>
      </c>
      <c r="E280" s="15">
        <v>1</v>
      </c>
      <c r="F280" s="72">
        <v>289000</v>
      </c>
      <c r="G280" s="72" t="s">
        <v>608</v>
      </c>
      <c r="H280" s="138">
        <v>2.875</v>
      </c>
      <c r="I280" s="72">
        <v>360</v>
      </c>
      <c r="J280" s="248">
        <v>8547</v>
      </c>
      <c r="K280" s="72">
        <v>1</v>
      </c>
      <c r="L280" s="72">
        <v>319000</v>
      </c>
      <c r="M280" s="245">
        <f t="shared" si="4"/>
        <v>0.93274921630094043</v>
      </c>
      <c r="N280" s="72">
        <v>319000</v>
      </c>
      <c r="O280" s="72">
        <v>30000</v>
      </c>
    </row>
    <row r="281" spans="1:15" ht="15.75" customHeight="1" x14ac:dyDescent="0.25">
      <c r="A281" s="15" t="s">
        <v>459</v>
      </c>
      <c r="B281" s="15">
        <v>1</v>
      </c>
      <c r="C281" s="72">
        <v>1</v>
      </c>
      <c r="D281" s="15">
        <v>1</v>
      </c>
      <c r="E281" s="15">
        <v>1</v>
      </c>
      <c r="F281" s="72">
        <v>435000</v>
      </c>
      <c r="G281" s="72" t="s">
        <v>609</v>
      </c>
      <c r="H281" s="138">
        <v>2.99</v>
      </c>
      <c r="I281" s="72">
        <v>360</v>
      </c>
      <c r="J281" s="248">
        <v>6153</v>
      </c>
      <c r="K281" s="72">
        <v>1</v>
      </c>
      <c r="L281" s="72">
        <v>457900</v>
      </c>
      <c r="M281" s="245">
        <f t="shared" si="4"/>
        <v>0.96342651233893861</v>
      </c>
      <c r="N281" s="72">
        <v>457900</v>
      </c>
      <c r="O281" s="72">
        <v>22900</v>
      </c>
    </row>
    <row r="282" spans="1:15" ht="15.75" customHeight="1" x14ac:dyDescent="0.25">
      <c r="A282" s="15" t="s">
        <v>507</v>
      </c>
      <c r="B282" s="15">
        <v>1</v>
      </c>
      <c r="C282" s="72">
        <v>1</v>
      </c>
      <c r="D282" s="15">
        <v>1</v>
      </c>
      <c r="E282" s="15">
        <v>1</v>
      </c>
      <c r="F282" s="72">
        <v>183350</v>
      </c>
      <c r="G282" s="72" t="s">
        <v>610</v>
      </c>
      <c r="H282" s="138">
        <v>3.125</v>
      </c>
      <c r="I282" s="72">
        <v>360</v>
      </c>
      <c r="J282" s="248">
        <v>4784.5</v>
      </c>
      <c r="K282" s="72">
        <v>1</v>
      </c>
      <c r="L282" s="72">
        <v>193000</v>
      </c>
      <c r="M282" s="245">
        <f t="shared" si="4"/>
        <v>0.97479015544041447</v>
      </c>
      <c r="N282" s="72">
        <v>193000</v>
      </c>
      <c r="O282" s="72">
        <v>9650</v>
      </c>
    </row>
    <row r="283" spans="1:15" ht="15.75" customHeight="1" x14ac:dyDescent="0.25">
      <c r="A283" s="15" t="s">
        <v>268</v>
      </c>
      <c r="B283" s="15">
        <v>1</v>
      </c>
      <c r="C283" s="72">
        <v>1</v>
      </c>
      <c r="D283" s="15">
        <v>1</v>
      </c>
      <c r="E283" s="15">
        <v>1</v>
      </c>
      <c r="F283" s="72">
        <v>510000</v>
      </c>
      <c r="G283" s="72" t="s">
        <v>611</v>
      </c>
      <c r="H283" s="138">
        <v>2.875</v>
      </c>
      <c r="I283" s="72">
        <v>360</v>
      </c>
      <c r="J283" s="248">
        <v>6162</v>
      </c>
      <c r="K283" s="72">
        <v>1</v>
      </c>
      <c r="L283" s="72">
        <v>1000000</v>
      </c>
      <c r="M283" s="245">
        <f t="shared" si="4"/>
        <v>0.51616200000000001</v>
      </c>
      <c r="N283" s="72">
        <v>1000000</v>
      </c>
      <c r="O283" s="72">
        <v>490000</v>
      </c>
    </row>
    <row r="284" spans="1:15" ht="15.75" customHeight="1" x14ac:dyDescent="0.25">
      <c r="A284" s="15" t="s">
        <v>612</v>
      </c>
      <c r="B284" s="15">
        <v>1</v>
      </c>
      <c r="C284" s="72">
        <v>4</v>
      </c>
      <c r="D284" s="15">
        <v>1</v>
      </c>
      <c r="E284" s="15">
        <v>1</v>
      </c>
      <c r="F284" s="72">
        <v>538000</v>
      </c>
      <c r="G284" s="72" t="s">
        <v>598</v>
      </c>
      <c r="H284" s="138">
        <v>3.625</v>
      </c>
      <c r="I284" s="72">
        <v>360</v>
      </c>
      <c r="J284" s="248">
        <v>10764.5</v>
      </c>
      <c r="K284" s="72">
        <v>1</v>
      </c>
      <c r="L284" s="72">
        <v>820100</v>
      </c>
      <c r="M284" s="245">
        <f t="shared" si="4"/>
        <v>0.66914339714668947</v>
      </c>
      <c r="N284" s="72">
        <v>820100</v>
      </c>
      <c r="O284" s="72">
        <v>282100</v>
      </c>
    </row>
    <row r="285" spans="1:15" ht="15.75" customHeight="1" x14ac:dyDescent="0.25">
      <c r="A285" s="15" t="s">
        <v>613</v>
      </c>
      <c r="B285" s="15">
        <v>1</v>
      </c>
      <c r="C285" s="72">
        <v>1</v>
      </c>
      <c r="D285" s="15">
        <v>1</v>
      </c>
      <c r="E285" s="15">
        <v>1</v>
      </c>
      <c r="F285" s="72">
        <v>138225</v>
      </c>
      <c r="G285" s="72" t="s">
        <v>614</v>
      </c>
      <c r="H285" s="138">
        <v>3.75</v>
      </c>
      <c r="I285" s="72">
        <v>360</v>
      </c>
      <c r="J285" s="248">
        <v>6522.31</v>
      </c>
      <c r="K285" s="72">
        <v>1</v>
      </c>
      <c r="L285" s="72">
        <v>145500</v>
      </c>
      <c r="M285" s="245">
        <f t="shared" si="4"/>
        <v>0.9948268728522337</v>
      </c>
      <c r="N285" s="72">
        <v>145500</v>
      </c>
      <c r="O285" s="72">
        <v>7275</v>
      </c>
    </row>
    <row r="286" spans="1:15" ht="15.75" customHeight="1" x14ac:dyDescent="0.25">
      <c r="A286" s="15" t="s">
        <v>615</v>
      </c>
      <c r="B286" s="15">
        <v>1</v>
      </c>
      <c r="C286" s="15">
        <v>1</v>
      </c>
      <c r="D286" s="15">
        <v>1</v>
      </c>
      <c r="E286" s="15">
        <v>1</v>
      </c>
      <c r="F286" s="72">
        <v>517750</v>
      </c>
      <c r="G286" s="72" t="s">
        <v>616</v>
      </c>
      <c r="H286" s="138">
        <v>2.75</v>
      </c>
      <c r="I286" s="72">
        <v>360</v>
      </c>
      <c r="J286" s="248">
        <v>5058.5</v>
      </c>
      <c r="K286" s="72">
        <v>1</v>
      </c>
      <c r="L286" s="72">
        <v>545000</v>
      </c>
      <c r="M286" s="245">
        <f t="shared" si="4"/>
        <v>0.95928165137614674</v>
      </c>
      <c r="N286" s="72">
        <v>545000</v>
      </c>
      <c r="O286" s="72">
        <v>27250</v>
      </c>
    </row>
    <row r="287" spans="1:15" ht="15.75" customHeight="1" x14ac:dyDescent="0.25">
      <c r="A287" s="15" t="s">
        <v>569</v>
      </c>
      <c r="B287" s="15">
        <v>1</v>
      </c>
      <c r="C287" s="15">
        <v>1</v>
      </c>
      <c r="D287" s="15">
        <v>1</v>
      </c>
      <c r="E287" s="15">
        <v>1</v>
      </c>
      <c r="F287" s="72">
        <v>999999</v>
      </c>
      <c r="G287" s="72" t="s">
        <v>568</v>
      </c>
      <c r="H287" s="138">
        <v>3</v>
      </c>
      <c r="I287" s="72">
        <v>360</v>
      </c>
      <c r="J287" s="248">
        <v>5499.5</v>
      </c>
      <c r="K287" s="72">
        <v>1</v>
      </c>
      <c r="L287" s="72">
        <v>1120000</v>
      </c>
      <c r="M287" s="245">
        <f t="shared" si="4"/>
        <v>0.8977665178571429</v>
      </c>
      <c r="N287" s="72">
        <v>1120000</v>
      </c>
      <c r="O287" s="72">
        <v>120000</v>
      </c>
    </row>
    <row r="288" spans="1:15" ht="15.75" customHeight="1" x14ac:dyDescent="0.25">
      <c r="A288" s="15" t="s">
        <v>404</v>
      </c>
      <c r="B288" s="15">
        <v>1</v>
      </c>
      <c r="C288" s="15">
        <v>1</v>
      </c>
      <c r="D288" s="15">
        <v>1</v>
      </c>
      <c r="E288" s="15">
        <v>1</v>
      </c>
      <c r="F288" s="72">
        <v>202500</v>
      </c>
      <c r="G288" s="72" t="s">
        <v>593</v>
      </c>
      <c r="H288" s="138">
        <v>2.99</v>
      </c>
      <c r="I288" s="72">
        <v>360</v>
      </c>
      <c r="J288" s="248">
        <v>7088.25</v>
      </c>
      <c r="K288" s="72">
        <v>1</v>
      </c>
      <c r="L288" s="72">
        <v>225000</v>
      </c>
      <c r="M288" s="245">
        <f t="shared" si="4"/>
        <v>0.93150333333333335</v>
      </c>
      <c r="N288" s="72">
        <v>225000</v>
      </c>
      <c r="O288" s="72">
        <v>22500</v>
      </c>
    </row>
    <row r="289" spans="1:15" ht="15.75" customHeight="1" x14ac:dyDescent="0.25">
      <c r="A289" s="15" t="s">
        <v>296</v>
      </c>
      <c r="B289" s="15">
        <v>1</v>
      </c>
      <c r="C289" s="15">
        <v>1</v>
      </c>
      <c r="D289" s="15">
        <v>1</v>
      </c>
      <c r="E289" s="15">
        <v>1</v>
      </c>
      <c r="F289" s="72">
        <v>670000</v>
      </c>
      <c r="G289" s="72" t="s">
        <v>432</v>
      </c>
      <c r="H289" s="138">
        <v>3.25</v>
      </c>
      <c r="I289" s="72">
        <v>360</v>
      </c>
      <c r="J289" s="248">
        <v>10509.5</v>
      </c>
      <c r="K289" s="72">
        <v>1</v>
      </c>
      <c r="L289" s="72">
        <v>670000</v>
      </c>
      <c r="M289" s="245">
        <f t="shared" si="4"/>
        <v>1.0156858208955224</v>
      </c>
      <c r="N289" s="72">
        <v>670000</v>
      </c>
      <c r="O289" s="72">
        <v>0</v>
      </c>
    </row>
    <row r="290" spans="1:15" ht="15.75" customHeight="1" x14ac:dyDescent="0.25">
      <c r="A290" s="15" t="s">
        <v>313</v>
      </c>
      <c r="B290" s="15">
        <v>1</v>
      </c>
      <c r="C290" s="15">
        <v>1</v>
      </c>
      <c r="D290" s="15">
        <v>1</v>
      </c>
      <c r="E290" s="15">
        <v>1</v>
      </c>
      <c r="F290" s="72">
        <v>324000</v>
      </c>
      <c r="G290" s="72" t="s">
        <v>617</v>
      </c>
      <c r="H290" s="138">
        <v>2.75</v>
      </c>
      <c r="I290" s="72">
        <v>360</v>
      </c>
      <c r="J290" s="248">
        <v>6079.5</v>
      </c>
      <c r="K290" s="72">
        <v>1</v>
      </c>
      <c r="L290" s="72">
        <v>405000</v>
      </c>
      <c r="M290" s="245">
        <f t="shared" si="4"/>
        <v>0.81501111111111113</v>
      </c>
      <c r="N290" s="72">
        <v>405000</v>
      </c>
      <c r="O290" s="72">
        <v>81000</v>
      </c>
    </row>
    <row r="291" spans="1:15" ht="15.75" customHeight="1" x14ac:dyDescent="0.25">
      <c r="A291" s="15" t="s">
        <v>276</v>
      </c>
      <c r="B291" s="15">
        <v>1</v>
      </c>
      <c r="C291" s="15">
        <v>1</v>
      </c>
      <c r="D291" s="15">
        <v>1</v>
      </c>
      <c r="E291" s="15">
        <v>1</v>
      </c>
      <c r="F291" s="72">
        <v>334000</v>
      </c>
      <c r="G291" s="72" t="s">
        <v>601</v>
      </c>
      <c r="H291" s="138">
        <v>2.99</v>
      </c>
      <c r="I291" s="72">
        <v>360</v>
      </c>
      <c r="J291" s="248">
        <v>4749.5</v>
      </c>
      <c r="K291" s="72">
        <v>1</v>
      </c>
      <c r="L291" s="72">
        <v>417500</v>
      </c>
      <c r="M291" s="245">
        <f t="shared" si="4"/>
        <v>0.8113760479041916</v>
      </c>
      <c r="N291" s="72">
        <v>417500</v>
      </c>
      <c r="O291" s="72">
        <v>83500</v>
      </c>
    </row>
    <row r="292" spans="1:15" ht="15.75" customHeight="1" x14ac:dyDescent="0.25">
      <c r="A292" s="15" t="s">
        <v>366</v>
      </c>
      <c r="B292" s="15">
        <v>1</v>
      </c>
      <c r="C292" s="15">
        <v>1</v>
      </c>
      <c r="D292" s="15">
        <v>1</v>
      </c>
      <c r="E292" s="15">
        <v>1</v>
      </c>
      <c r="F292" s="72">
        <v>510000</v>
      </c>
      <c r="G292" s="72" t="s">
        <v>618</v>
      </c>
      <c r="H292" s="138">
        <v>3.125</v>
      </c>
      <c r="I292" s="72">
        <v>360</v>
      </c>
      <c r="J292" s="248">
        <v>8390.25</v>
      </c>
      <c r="K292" s="72">
        <v>1</v>
      </c>
      <c r="L292" s="72">
        <v>640000</v>
      </c>
      <c r="M292" s="245">
        <f t="shared" si="4"/>
        <v>0.80998476562499999</v>
      </c>
      <c r="N292" s="72">
        <v>640000</v>
      </c>
      <c r="O292" s="72">
        <v>130000</v>
      </c>
    </row>
    <row r="293" spans="1:15" ht="15.75" customHeight="1" x14ac:dyDescent="0.25">
      <c r="A293" s="15" t="s">
        <v>619</v>
      </c>
      <c r="B293" s="15">
        <v>1</v>
      </c>
      <c r="C293" s="15">
        <v>1</v>
      </c>
      <c r="D293" s="15">
        <v>1</v>
      </c>
      <c r="E293" s="15">
        <v>1</v>
      </c>
      <c r="F293" s="72">
        <v>161100</v>
      </c>
      <c r="G293" s="72" t="s">
        <v>573</v>
      </c>
      <c r="H293" s="138">
        <v>3.49</v>
      </c>
      <c r="I293" s="72">
        <v>360</v>
      </c>
      <c r="J293" s="248">
        <v>4984.5</v>
      </c>
      <c r="K293" s="72">
        <v>1</v>
      </c>
      <c r="L293" s="72">
        <v>179000</v>
      </c>
      <c r="M293" s="245">
        <f t="shared" si="4"/>
        <v>0.92784636871508375</v>
      </c>
      <c r="N293" s="72">
        <v>179000</v>
      </c>
      <c r="O293" s="72">
        <v>17900</v>
      </c>
    </row>
    <row r="294" spans="1:15" ht="15.75" customHeight="1" x14ac:dyDescent="0.25">
      <c r="A294" s="15" t="s">
        <v>441</v>
      </c>
      <c r="B294" s="15">
        <v>1</v>
      </c>
      <c r="C294" s="15">
        <v>1</v>
      </c>
      <c r="D294" s="15">
        <v>1</v>
      </c>
      <c r="E294" s="15">
        <v>1</v>
      </c>
      <c r="F294" s="72">
        <v>120000</v>
      </c>
      <c r="G294" s="72" t="s">
        <v>620</v>
      </c>
      <c r="H294" s="138">
        <v>2.875</v>
      </c>
      <c r="I294" s="72">
        <v>180</v>
      </c>
      <c r="J294" s="248">
        <v>6578.5</v>
      </c>
      <c r="K294" s="72">
        <v>1</v>
      </c>
      <c r="L294" s="72">
        <v>1800000</v>
      </c>
      <c r="M294" s="245">
        <f t="shared" si="4"/>
        <v>7.0321388888888892E-2</v>
      </c>
      <c r="N294" s="72">
        <v>1800000</v>
      </c>
      <c r="O294" s="72">
        <v>1680000</v>
      </c>
    </row>
    <row r="295" spans="1:15" ht="15.75" customHeight="1" x14ac:dyDescent="0.25">
      <c r="A295" s="15" t="s">
        <v>621</v>
      </c>
      <c r="B295" s="15">
        <v>1</v>
      </c>
      <c r="C295" s="15">
        <v>2</v>
      </c>
      <c r="D295" s="15">
        <v>1</v>
      </c>
      <c r="E295" s="15">
        <v>1</v>
      </c>
      <c r="F295" s="72">
        <v>552000</v>
      </c>
      <c r="G295" s="72" t="s">
        <v>622</v>
      </c>
      <c r="H295" s="138">
        <v>3.25</v>
      </c>
      <c r="I295" s="72">
        <v>360</v>
      </c>
      <c r="J295" s="248">
        <v>5273.5</v>
      </c>
      <c r="K295" s="72">
        <v>1</v>
      </c>
      <c r="L295" s="72">
        <v>690000</v>
      </c>
      <c r="M295" s="245">
        <f t="shared" si="4"/>
        <v>0.80764275362318838</v>
      </c>
      <c r="N295" s="72">
        <v>690000</v>
      </c>
      <c r="O295" s="72">
        <v>138000</v>
      </c>
    </row>
    <row r="296" spans="1:15" ht="15.75" customHeight="1" x14ac:dyDescent="0.25">
      <c r="A296" s="15" t="s">
        <v>623</v>
      </c>
      <c r="B296" s="15">
        <v>1</v>
      </c>
      <c r="C296" s="15">
        <v>1</v>
      </c>
      <c r="D296" s="15">
        <v>1</v>
      </c>
      <c r="E296" s="15">
        <v>1</v>
      </c>
      <c r="F296" s="72">
        <v>288000</v>
      </c>
      <c r="G296" s="72" t="s">
        <v>624</v>
      </c>
      <c r="H296" s="138">
        <v>2.99</v>
      </c>
      <c r="I296" s="72">
        <v>360</v>
      </c>
      <c r="J296" s="248">
        <v>5270.5</v>
      </c>
      <c r="K296" s="72">
        <v>1</v>
      </c>
      <c r="L296" s="72">
        <v>320000</v>
      </c>
      <c r="M296" s="245">
        <f t="shared" si="4"/>
        <v>0.9164703125</v>
      </c>
      <c r="N296" s="72">
        <v>320000</v>
      </c>
      <c r="O296" s="72">
        <v>32000</v>
      </c>
    </row>
    <row r="297" spans="1:15" ht="15.75" customHeight="1" x14ac:dyDescent="0.25">
      <c r="A297" s="15" t="s">
        <v>280</v>
      </c>
      <c r="B297" s="15">
        <v>1</v>
      </c>
      <c r="C297" s="15">
        <v>1</v>
      </c>
      <c r="D297" s="15">
        <v>1</v>
      </c>
      <c r="E297" s="15">
        <v>1</v>
      </c>
      <c r="F297" s="72">
        <v>195600</v>
      </c>
      <c r="G297" s="72" t="s">
        <v>625</v>
      </c>
      <c r="H297" s="138">
        <v>2.625</v>
      </c>
      <c r="I297" s="72">
        <v>180</v>
      </c>
      <c r="J297" s="248">
        <v>5205.5</v>
      </c>
      <c r="K297" s="72">
        <v>1</v>
      </c>
      <c r="L297" s="72">
        <v>244500</v>
      </c>
      <c r="M297" s="245">
        <f t="shared" si="4"/>
        <v>0.82129038854805725</v>
      </c>
      <c r="N297" s="72">
        <v>244500</v>
      </c>
      <c r="O297" s="72">
        <v>48900</v>
      </c>
    </row>
    <row r="298" spans="1:15" ht="15.75" customHeight="1" x14ac:dyDescent="0.25">
      <c r="A298" s="15" t="s">
        <v>626</v>
      </c>
      <c r="B298" s="15">
        <v>1</v>
      </c>
      <c r="C298" s="15">
        <v>2</v>
      </c>
      <c r="D298" s="15">
        <v>1</v>
      </c>
      <c r="E298" s="15">
        <v>1</v>
      </c>
      <c r="F298" s="72">
        <v>225000</v>
      </c>
      <c r="G298" s="72" t="s">
        <v>627</v>
      </c>
      <c r="H298" s="138">
        <v>3.49</v>
      </c>
      <c r="I298" s="72">
        <v>360</v>
      </c>
      <c r="J298" s="248">
        <v>5637.5</v>
      </c>
      <c r="K298" s="72">
        <v>1</v>
      </c>
      <c r="L298" s="72">
        <v>425000</v>
      </c>
      <c r="M298" s="245">
        <f t="shared" si="4"/>
        <v>0.54267647058823532</v>
      </c>
      <c r="N298" s="72">
        <v>425000</v>
      </c>
      <c r="O298" s="72">
        <v>200000</v>
      </c>
    </row>
    <row r="299" spans="1:15" ht="15.75" customHeight="1" x14ac:dyDescent="0.25">
      <c r="A299" s="15" t="s">
        <v>628</v>
      </c>
      <c r="B299" s="15">
        <v>1</v>
      </c>
      <c r="C299" s="15">
        <v>1</v>
      </c>
      <c r="D299" s="15">
        <v>1</v>
      </c>
      <c r="E299" s="15">
        <v>1</v>
      </c>
      <c r="F299" s="72">
        <v>750000</v>
      </c>
      <c r="G299" s="72" t="s">
        <v>629</v>
      </c>
      <c r="H299" s="138">
        <v>3.75</v>
      </c>
      <c r="I299" s="72">
        <v>360</v>
      </c>
      <c r="J299" s="248">
        <v>6573</v>
      </c>
      <c r="K299" s="72">
        <v>1</v>
      </c>
      <c r="L299" s="72">
        <v>765000</v>
      </c>
      <c r="M299" s="245">
        <f t="shared" si="4"/>
        <v>0.98898431372549023</v>
      </c>
      <c r="N299" s="72">
        <v>765000</v>
      </c>
      <c r="O299" s="72">
        <v>15000</v>
      </c>
    </row>
    <row r="300" spans="1:15" ht="15.75" customHeight="1" x14ac:dyDescent="0.25">
      <c r="A300" s="15" t="s">
        <v>630</v>
      </c>
      <c r="B300" s="15">
        <v>1</v>
      </c>
      <c r="C300" s="15">
        <v>1</v>
      </c>
      <c r="D300" s="15">
        <v>1</v>
      </c>
      <c r="E300" s="15">
        <v>1</v>
      </c>
      <c r="F300" s="72">
        <v>584000</v>
      </c>
      <c r="G300" s="72" t="s">
        <v>631</v>
      </c>
      <c r="H300" s="138">
        <v>2.75</v>
      </c>
      <c r="I300" s="72">
        <v>360</v>
      </c>
      <c r="J300" s="248">
        <v>9898.5</v>
      </c>
      <c r="K300" s="72">
        <v>1</v>
      </c>
      <c r="L300" s="72">
        <v>730000</v>
      </c>
      <c r="M300" s="245">
        <f t="shared" si="4"/>
        <v>0.81355958904109593</v>
      </c>
      <c r="N300" s="72">
        <v>730000</v>
      </c>
      <c r="O300" s="72">
        <v>146000</v>
      </c>
    </row>
    <row r="301" spans="1:15" ht="15.75" customHeight="1" x14ac:dyDescent="0.25">
      <c r="A301" s="15" t="s">
        <v>278</v>
      </c>
      <c r="B301" s="15">
        <v>1</v>
      </c>
      <c r="C301" s="15">
        <v>1</v>
      </c>
      <c r="D301" s="15">
        <v>1</v>
      </c>
      <c r="E301" s="15">
        <v>1</v>
      </c>
      <c r="F301" s="72">
        <v>329400</v>
      </c>
      <c r="G301" s="72" t="s">
        <v>632</v>
      </c>
      <c r="H301" s="138">
        <v>2.75</v>
      </c>
      <c r="I301" s="72">
        <v>360</v>
      </c>
      <c r="J301" s="248">
        <v>5340.25</v>
      </c>
      <c r="K301" s="72">
        <v>1</v>
      </c>
      <c r="L301" s="72">
        <v>366000</v>
      </c>
      <c r="M301" s="245">
        <f t="shared" si="4"/>
        <v>0.91459084699453552</v>
      </c>
      <c r="N301" s="72">
        <v>366000</v>
      </c>
      <c r="O301" s="72">
        <v>36600</v>
      </c>
    </row>
    <row r="302" spans="1:15" ht="15.75" customHeight="1" x14ac:dyDescent="0.25">
      <c r="A302" s="15" t="s">
        <v>633</v>
      </c>
      <c r="B302" s="15">
        <v>1</v>
      </c>
      <c r="C302" s="15">
        <v>1</v>
      </c>
      <c r="D302" s="15">
        <v>1</v>
      </c>
      <c r="E302" s="15">
        <v>1</v>
      </c>
      <c r="F302" s="72">
        <v>74700</v>
      </c>
      <c r="G302" s="72" t="s">
        <v>634</v>
      </c>
      <c r="H302" s="138">
        <v>2.75</v>
      </c>
      <c r="I302" s="72">
        <v>360</v>
      </c>
      <c r="J302" s="248">
        <v>5182.88</v>
      </c>
      <c r="K302" s="72">
        <v>1</v>
      </c>
      <c r="L302" s="72">
        <v>83000</v>
      </c>
      <c r="M302" s="245">
        <f t="shared" si="4"/>
        <v>0.96244433734939761</v>
      </c>
      <c r="N302" s="72">
        <v>83000</v>
      </c>
      <c r="O302" s="72">
        <v>8300</v>
      </c>
    </row>
    <row r="303" spans="1:15" ht="15.75" customHeight="1" x14ac:dyDescent="0.25">
      <c r="A303" s="15" t="s">
        <v>635</v>
      </c>
      <c r="B303" s="15">
        <v>1</v>
      </c>
      <c r="C303" s="15">
        <v>1</v>
      </c>
      <c r="D303" s="15">
        <v>1</v>
      </c>
      <c r="E303" s="15">
        <v>1</v>
      </c>
      <c r="F303" s="72">
        <v>800000</v>
      </c>
      <c r="G303" s="72" t="s">
        <v>636</v>
      </c>
      <c r="H303" s="138">
        <v>3.25</v>
      </c>
      <c r="I303" s="72">
        <v>360</v>
      </c>
      <c r="J303" s="248">
        <v>7298.5</v>
      </c>
      <c r="K303" s="72">
        <v>1</v>
      </c>
      <c r="L303" s="72">
        <v>1200000</v>
      </c>
      <c r="M303" s="245">
        <f t="shared" si="4"/>
        <v>0.67274875000000001</v>
      </c>
      <c r="N303" s="72">
        <v>1200000</v>
      </c>
      <c r="O303" s="72">
        <v>400000</v>
      </c>
    </row>
    <row r="304" spans="1:15" ht="15.75" customHeight="1" x14ac:dyDescent="0.25">
      <c r="A304" s="15" t="s">
        <v>545</v>
      </c>
      <c r="B304" s="15">
        <v>1</v>
      </c>
      <c r="C304" s="15">
        <v>1</v>
      </c>
      <c r="D304" s="15">
        <v>1</v>
      </c>
      <c r="E304" s="15">
        <v>1</v>
      </c>
      <c r="F304" s="72">
        <v>891000</v>
      </c>
      <c r="G304" s="72" t="s">
        <v>637</v>
      </c>
      <c r="H304" s="138">
        <v>2.75</v>
      </c>
      <c r="I304" s="72">
        <v>360</v>
      </c>
      <c r="J304" s="248">
        <v>5804.5</v>
      </c>
      <c r="K304" s="72">
        <v>1</v>
      </c>
      <c r="L304" s="72">
        <v>990000</v>
      </c>
      <c r="M304" s="245">
        <f t="shared" si="4"/>
        <v>0.90586313131313134</v>
      </c>
      <c r="N304" s="72">
        <v>990000</v>
      </c>
      <c r="O304" s="72">
        <v>99000</v>
      </c>
    </row>
    <row r="305" spans="1:15" ht="15.75" customHeight="1" x14ac:dyDescent="0.25">
      <c r="A305" s="15" t="s">
        <v>554</v>
      </c>
      <c r="B305" s="15">
        <v>1</v>
      </c>
      <c r="C305" s="15">
        <v>1</v>
      </c>
      <c r="D305" s="15">
        <v>1</v>
      </c>
      <c r="E305" s="15">
        <v>1</v>
      </c>
      <c r="F305" s="72">
        <v>198000</v>
      </c>
      <c r="G305" s="72" t="s">
        <v>638</v>
      </c>
      <c r="H305" s="138">
        <v>2.75</v>
      </c>
      <c r="I305" s="72">
        <v>360</v>
      </c>
      <c r="J305" s="248">
        <v>4727</v>
      </c>
      <c r="K305" s="72">
        <v>1</v>
      </c>
      <c r="L305" s="72">
        <v>264000</v>
      </c>
      <c r="M305" s="245">
        <f t="shared" si="4"/>
        <v>0.76790530303030302</v>
      </c>
      <c r="N305" s="72">
        <v>264000</v>
      </c>
      <c r="O305" s="72">
        <v>66000</v>
      </c>
    </row>
    <row r="306" spans="1:15" ht="15.75" customHeight="1" x14ac:dyDescent="0.25">
      <c r="A306" s="15" t="s">
        <v>545</v>
      </c>
      <c r="B306" s="15">
        <v>1</v>
      </c>
      <c r="C306" s="15">
        <v>1</v>
      </c>
      <c r="D306" s="15">
        <v>1</v>
      </c>
      <c r="E306" s="15">
        <v>1</v>
      </c>
      <c r="F306" s="72">
        <v>242250</v>
      </c>
      <c r="G306" s="72" t="s">
        <v>639</v>
      </c>
      <c r="H306" s="138">
        <v>2.875</v>
      </c>
      <c r="I306" s="72">
        <v>360</v>
      </c>
      <c r="J306" s="248">
        <v>5130.5</v>
      </c>
      <c r="K306" s="72">
        <v>1</v>
      </c>
      <c r="L306" s="72">
        <v>255000</v>
      </c>
      <c r="M306" s="245">
        <f t="shared" si="4"/>
        <v>0.97011960784313722</v>
      </c>
      <c r="N306" s="72">
        <v>255000</v>
      </c>
      <c r="O306" s="72">
        <v>12750</v>
      </c>
    </row>
    <row r="307" spans="1:15" ht="15.75" customHeight="1" x14ac:dyDescent="0.25">
      <c r="A307" s="15" t="s">
        <v>640</v>
      </c>
      <c r="B307" s="15">
        <v>1</v>
      </c>
      <c r="C307" s="15">
        <v>1</v>
      </c>
      <c r="D307" s="15">
        <v>1</v>
      </c>
      <c r="E307" s="15">
        <v>1</v>
      </c>
      <c r="F307" s="72">
        <v>240300</v>
      </c>
      <c r="G307" s="72" t="s">
        <v>641</v>
      </c>
      <c r="H307" s="138">
        <v>2.875</v>
      </c>
      <c r="I307" s="72">
        <v>360</v>
      </c>
      <c r="J307" s="248">
        <v>4959.5</v>
      </c>
      <c r="K307" s="72">
        <v>1</v>
      </c>
      <c r="L307" s="72">
        <v>267000</v>
      </c>
      <c r="M307" s="245">
        <f t="shared" si="4"/>
        <v>0.9185749063670412</v>
      </c>
      <c r="N307" s="72">
        <v>267000</v>
      </c>
      <c r="O307" s="72">
        <v>26700</v>
      </c>
    </row>
    <row r="308" spans="1:15" ht="15.75" customHeight="1" x14ac:dyDescent="0.25">
      <c r="A308" s="15" t="s">
        <v>642</v>
      </c>
      <c r="B308" s="15">
        <v>1</v>
      </c>
      <c r="C308" s="15">
        <v>1</v>
      </c>
      <c r="D308" s="15">
        <v>1</v>
      </c>
      <c r="E308" s="15">
        <v>1</v>
      </c>
      <c r="F308" s="72">
        <v>725000</v>
      </c>
      <c r="G308" s="72" t="s">
        <v>643</v>
      </c>
      <c r="H308" s="138">
        <v>2.625</v>
      </c>
      <c r="I308" s="72">
        <v>360</v>
      </c>
      <c r="J308" s="248">
        <v>6329.75</v>
      </c>
      <c r="K308" s="72">
        <v>1</v>
      </c>
      <c r="L308" s="72">
        <v>875000</v>
      </c>
      <c r="M308" s="245">
        <f t="shared" si="4"/>
        <v>0.83580542857142859</v>
      </c>
      <c r="N308" s="72">
        <v>875000</v>
      </c>
      <c r="O308" s="72">
        <v>150000</v>
      </c>
    </row>
    <row r="309" spans="1:15" ht="15.75" customHeight="1" x14ac:dyDescent="0.25">
      <c r="A309" s="15" t="s">
        <v>644</v>
      </c>
      <c r="B309" s="15">
        <v>1</v>
      </c>
      <c r="C309" s="15">
        <v>1</v>
      </c>
      <c r="D309" s="15">
        <v>1</v>
      </c>
      <c r="E309" s="15">
        <v>1</v>
      </c>
      <c r="F309" s="72">
        <v>510400</v>
      </c>
      <c r="G309" s="72" t="s">
        <v>645</v>
      </c>
      <c r="H309" s="138">
        <v>3</v>
      </c>
      <c r="I309" s="72">
        <v>360</v>
      </c>
      <c r="J309" s="248">
        <v>8438.5</v>
      </c>
      <c r="K309" s="72">
        <v>1</v>
      </c>
      <c r="L309" s="72">
        <v>511000</v>
      </c>
      <c r="M309" s="245">
        <f t="shared" si="4"/>
        <v>1.0153395303326811</v>
      </c>
      <c r="N309" s="72">
        <v>510400</v>
      </c>
      <c r="O309" s="72">
        <v>0</v>
      </c>
    </row>
    <row r="310" spans="1:15" ht="15.75" customHeight="1" x14ac:dyDescent="0.25">
      <c r="A310" s="15" t="s">
        <v>296</v>
      </c>
      <c r="B310" s="15">
        <v>1</v>
      </c>
      <c r="C310" s="15">
        <v>1</v>
      </c>
      <c r="D310" s="15">
        <v>1</v>
      </c>
      <c r="E310" s="15">
        <v>1</v>
      </c>
      <c r="F310" s="72">
        <v>741000</v>
      </c>
      <c r="G310" s="72" t="s">
        <v>636</v>
      </c>
      <c r="H310" s="138">
        <v>2.75</v>
      </c>
      <c r="I310" s="72">
        <v>360</v>
      </c>
      <c r="J310" s="248">
        <v>5815.5</v>
      </c>
      <c r="K310" s="72">
        <v>1</v>
      </c>
      <c r="L310" s="72">
        <v>780000</v>
      </c>
      <c r="M310" s="245">
        <f t="shared" si="4"/>
        <v>0.95745576923076925</v>
      </c>
      <c r="N310" s="72">
        <v>780000</v>
      </c>
      <c r="O310" s="72">
        <v>39000</v>
      </c>
    </row>
    <row r="311" spans="1:15" ht="15.75" customHeight="1" x14ac:dyDescent="0.25">
      <c r="A311" s="15" t="s">
        <v>286</v>
      </c>
      <c r="B311" s="15">
        <v>1</v>
      </c>
      <c r="C311" s="15">
        <v>1</v>
      </c>
      <c r="D311" s="15">
        <v>1</v>
      </c>
      <c r="E311" s="15">
        <v>1</v>
      </c>
      <c r="F311" s="72">
        <v>680000</v>
      </c>
      <c r="G311" s="72" t="s">
        <v>646</v>
      </c>
      <c r="H311" s="138">
        <v>2.75</v>
      </c>
      <c r="I311" s="72">
        <v>360</v>
      </c>
      <c r="J311" s="248">
        <v>7248.5</v>
      </c>
      <c r="K311" s="72">
        <v>1</v>
      </c>
      <c r="L311" s="72">
        <v>850000</v>
      </c>
      <c r="M311" s="245">
        <f t="shared" si="4"/>
        <v>0.80852764705882352</v>
      </c>
      <c r="N311" s="72">
        <v>850000</v>
      </c>
      <c r="O311" s="72">
        <v>170000</v>
      </c>
    </row>
    <row r="312" spans="1:15" ht="15.75" customHeight="1" x14ac:dyDescent="0.25">
      <c r="A312" s="15" t="s">
        <v>647</v>
      </c>
      <c r="B312" s="15">
        <v>1</v>
      </c>
      <c r="C312" s="15">
        <v>1</v>
      </c>
      <c r="D312" s="15">
        <v>1</v>
      </c>
      <c r="E312" s="15">
        <v>1</v>
      </c>
      <c r="F312" s="72">
        <v>330156</v>
      </c>
      <c r="G312" s="72" t="s">
        <v>403</v>
      </c>
      <c r="H312" s="138">
        <v>3.5</v>
      </c>
      <c r="I312" s="72">
        <v>360</v>
      </c>
      <c r="J312" s="248">
        <v>5357.95</v>
      </c>
      <c r="K312" s="72">
        <v>1</v>
      </c>
      <c r="L312" s="72">
        <v>360000</v>
      </c>
      <c r="M312" s="245">
        <f t="shared" si="4"/>
        <v>0.93198319444444444</v>
      </c>
      <c r="N312" s="72">
        <v>0</v>
      </c>
      <c r="O312" s="72">
        <v>0</v>
      </c>
    </row>
    <row r="313" spans="1:15" ht="15.75" customHeight="1" x14ac:dyDescent="0.25">
      <c r="A313" s="15" t="s">
        <v>525</v>
      </c>
      <c r="B313" s="15">
        <v>1</v>
      </c>
      <c r="C313" s="15">
        <v>4</v>
      </c>
      <c r="D313" s="15">
        <v>1</v>
      </c>
      <c r="E313" s="15">
        <v>1</v>
      </c>
      <c r="F313" s="72">
        <v>875000</v>
      </c>
      <c r="G313" s="72" t="s">
        <v>323</v>
      </c>
      <c r="H313" s="138">
        <v>5.5</v>
      </c>
      <c r="I313" s="72">
        <v>60</v>
      </c>
      <c r="J313" s="248">
        <v>0</v>
      </c>
      <c r="K313" s="72">
        <v>1</v>
      </c>
      <c r="L313" s="72">
        <v>1385000</v>
      </c>
      <c r="M313" s="245">
        <f t="shared" si="4"/>
        <v>0.63176895306859204</v>
      </c>
      <c r="N313" s="72">
        <v>0</v>
      </c>
      <c r="O313" s="72">
        <v>0</v>
      </c>
    </row>
    <row r="314" spans="1:15" ht="15.75" customHeight="1" x14ac:dyDescent="0.25">
      <c r="A314" s="15" t="s">
        <v>517</v>
      </c>
      <c r="B314" s="15">
        <v>1</v>
      </c>
      <c r="C314" s="15">
        <v>4</v>
      </c>
      <c r="D314" s="15">
        <v>1</v>
      </c>
      <c r="E314" s="15">
        <v>1</v>
      </c>
      <c r="F314" s="72">
        <v>1250000</v>
      </c>
      <c r="G314" s="72" t="s">
        <v>653</v>
      </c>
      <c r="H314" s="138">
        <v>3.42</v>
      </c>
      <c r="I314" s="72">
        <v>60</v>
      </c>
      <c r="J314" s="248">
        <v>0</v>
      </c>
      <c r="K314" s="72">
        <v>1</v>
      </c>
      <c r="L314" s="72">
        <v>3200000</v>
      </c>
      <c r="M314" s="245">
        <f t="shared" si="4"/>
        <v>0.390625</v>
      </c>
      <c r="N314" s="72">
        <v>0</v>
      </c>
      <c r="O314" s="72">
        <v>0</v>
      </c>
    </row>
    <row r="315" spans="1:15" ht="15.75" customHeight="1" x14ac:dyDescent="0.25">
      <c r="A315" s="15" t="s">
        <v>654</v>
      </c>
      <c r="B315" s="15">
        <v>1</v>
      </c>
      <c r="C315" s="15">
        <v>3</v>
      </c>
      <c r="D315" s="15">
        <v>1</v>
      </c>
      <c r="E315" s="15">
        <v>1</v>
      </c>
      <c r="F315" s="72">
        <v>1530000</v>
      </c>
      <c r="G315" s="72" t="s">
        <v>653</v>
      </c>
      <c r="H315" s="138">
        <v>3.42</v>
      </c>
      <c r="I315" s="72">
        <v>60</v>
      </c>
      <c r="J315" s="248">
        <v>0</v>
      </c>
      <c r="K315" s="72">
        <v>1</v>
      </c>
      <c r="L315" s="72">
        <v>2800000</v>
      </c>
      <c r="M315" s="245">
        <f t="shared" si="4"/>
        <v>0.54642857142857137</v>
      </c>
      <c r="N315" s="72">
        <v>0</v>
      </c>
      <c r="O315" s="72">
        <v>0</v>
      </c>
    </row>
    <row r="316" spans="1:15" ht="15.75" customHeight="1" x14ac:dyDescent="0.25">
      <c r="A316" s="15" t="s">
        <v>393</v>
      </c>
      <c r="B316" s="15">
        <v>1</v>
      </c>
      <c r="C316" s="15">
        <v>3</v>
      </c>
      <c r="D316" s="15">
        <v>1</v>
      </c>
      <c r="E316" s="15">
        <v>1</v>
      </c>
      <c r="F316" s="72">
        <v>940000</v>
      </c>
      <c r="G316" s="72" t="s">
        <v>653</v>
      </c>
      <c r="H316" s="138">
        <v>3.42</v>
      </c>
      <c r="I316" s="72">
        <v>60</v>
      </c>
      <c r="J316" s="248">
        <v>0</v>
      </c>
      <c r="K316" s="72">
        <v>1</v>
      </c>
      <c r="L316" s="72">
        <v>1700000</v>
      </c>
      <c r="M316" s="245">
        <f t="shared" si="4"/>
        <v>0.55294117647058827</v>
      </c>
      <c r="N316" s="72">
        <v>0</v>
      </c>
      <c r="O316" s="72">
        <v>0</v>
      </c>
    </row>
    <row r="317" spans="1:15" ht="15.75" customHeight="1" x14ac:dyDescent="0.25">
      <c r="A317" s="15" t="s">
        <v>655</v>
      </c>
      <c r="B317" s="15">
        <v>1</v>
      </c>
      <c r="C317" s="15">
        <v>3</v>
      </c>
      <c r="D317" s="15">
        <v>1</v>
      </c>
      <c r="E317" s="15">
        <v>1</v>
      </c>
      <c r="F317" s="72">
        <v>1000000</v>
      </c>
      <c r="G317" s="72" t="s">
        <v>656</v>
      </c>
      <c r="H317" s="138">
        <v>3.65</v>
      </c>
      <c r="I317" s="72">
        <v>60</v>
      </c>
      <c r="J317" s="248">
        <v>0</v>
      </c>
      <c r="K317" s="72">
        <v>1</v>
      </c>
      <c r="L317" s="72">
        <v>1555000</v>
      </c>
      <c r="M317" s="245">
        <f t="shared" si="4"/>
        <v>0.64308681672025725</v>
      </c>
      <c r="N317" s="72">
        <v>0</v>
      </c>
      <c r="O317" s="72">
        <v>0</v>
      </c>
    </row>
    <row r="318" spans="1:15" ht="15.75" customHeight="1" x14ac:dyDescent="0.25">
      <c r="A318" s="15" t="s">
        <v>657</v>
      </c>
      <c r="B318" s="15">
        <v>1</v>
      </c>
      <c r="C318" s="15">
        <v>1</v>
      </c>
      <c r="D318" s="15">
        <v>2</v>
      </c>
      <c r="E318" s="15">
        <v>1</v>
      </c>
      <c r="F318" s="72">
        <v>260200</v>
      </c>
      <c r="G318" s="72" t="s">
        <v>658</v>
      </c>
      <c r="H318" s="138">
        <v>3.5</v>
      </c>
      <c r="I318" s="72">
        <v>360</v>
      </c>
      <c r="J318" s="248">
        <v>10450.94</v>
      </c>
      <c r="K318" s="72">
        <v>1</v>
      </c>
      <c r="L318" s="72">
        <v>265000</v>
      </c>
      <c r="M318" s="245">
        <f t="shared" si="4"/>
        <v>1.0213243018867924</v>
      </c>
      <c r="N318" s="72">
        <v>270800</v>
      </c>
      <c r="O318" s="72">
        <v>10600</v>
      </c>
    </row>
    <row r="319" spans="1:15" ht="15.75" customHeight="1" x14ac:dyDescent="0.25">
      <c r="A319" s="15" t="s">
        <v>659</v>
      </c>
      <c r="B319" s="15">
        <v>1</v>
      </c>
      <c r="C319" s="15">
        <v>3</v>
      </c>
      <c r="D319" s="15">
        <v>2</v>
      </c>
      <c r="E319" s="15">
        <v>1</v>
      </c>
      <c r="F319" s="72">
        <v>292111</v>
      </c>
      <c r="G319" s="72" t="s">
        <v>604</v>
      </c>
      <c r="H319" s="138">
        <v>3.25</v>
      </c>
      <c r="I319" s="72">
        <v>360</v>
      </c>
      <c r="J319" s="248">
        <v>7744.79</v>
      </c>
      <c r="K319" s="72">
        <v>1</v>
      </c>
      <c r="L319" s="72">
        <v>297500</v>
      </c>
      <c r="M319" s="245">
        <f t="shared" si="4"/>
        <v>1.0079186218487395</v>
      </c>
      <c r="N319" s="72">
        <v>304011</v>
      </c>
      <c r="O319" s="72">
        <v>11900</v>
      </c>
    </row>
    <row r="320" spans="1:15" ht="15.75" customHeight="1" x14ac:dyDescent="0.25">
      <c r="A320" s="15" t="s">
        <v>482</v>
      </c>
      <c r="B320" s="15">
        <v>1</v>
      </c>
      <c r="C320" s="15">
        <v>2</v>
      </c>
      <c r="D320" s="15">
        <v>2</v>
      </c>
      <c r="E320" s="15">
        <v>1</v>
      </c>
      <c r="F320" s="72">
        <v>196275</v>
      </c>
      <c r="G320" s="72" t="s">
        <v>481</v>
      </c>
      <c r="H320" s="138">
        <v>3.5</v>
      </c>
      <c r="I320" s="72">
        <v>360</v>
      </c>
      <c r="J320" s="248">
        <v>5148.5</v>
      </c>
      <c r="K320" s="72">
        <v>1</v>
      </c>
      <c r="L320" s="72">
        <v>199900</v>
      </c>
      <c r="M320" s="245">
        <f t="shared" si="4"/>
        <v>1.0076213106553276</v>
      </c>
      <c r="N320" s="72">
        <v>199900</v>
      </c>
      <c r="O320" s="72">
        <v>3625</v>
      </c>
    </row>
    <row r="321" spans="1:15" ht="15.75" customHeight="1" x14ac:dyDescent="0.25">
      <c r="A321" s="15" t="s">
        <v>660</v>
      </c>
      <c r="B321" s="15">
        <v>1</v>
      </c>
      <c r="C321" s="15">
        <v>2</v>
      </c>
      <c r="D321" s="15">
        <v>2</v>
      </c>
      <c r="E321" s="15">
        <v>1</v>
      </c>
      <c r="F321" s="72">
        <v>211105</v>
      </c>
      <c r="G321" s="72" t="s">
        <v>518</v>
      </c>
      <c r="H321" s="138">
        <v>3</v>
      </c>
      <c r="I321" s="72">
        <v>360</v>
      </c>
      <c r="J321" s="248">
        <v>4096.4399999999996</v>
      </c>
      <c r="K321" s="72">
        <v>1</v>
      </c>
      <c r="L321" s="72">
        <v>215000</v>
      </c>
      <c r="M321" s="245">
        <f t="shared" si="4"/>
        <v>1.0009369302325581</v>
      </c>
      <c r="N321" s="72">
        <v>219705</v>
      </c>
      <c r="O321" s="72">
        <v>8600</v>
      </c>
    </row>
    <row r="322" spans="1:15" ht="15.75" customHeight="1" x14ac:dyDescent="0.25">
      <c r="A322" s="15" t="s">
        <v>456</v>
      </c>
      <c r="B322" s="15">
        <v>1</v>
      </c>
      <c r="C322" s="15">
        <v>1</v>
      </c>
      <c r="D322" s="15">
        <v>2</v>
      </c>
      <c r="E322" s="15">
        <v>1</v>
      </c>
      <c r="F322" s="72">
        <v>178703</v>
      </c>
      <c r="G322" s="72" t="s">
        <v>609</v>
      </c>
      <c r="H322" s="138">
        <v>3.125</v>
      </c>
      <c r="I322" s="72">
        <v>360</v>
      </c>
      <c r="J322" s="248">
        <v>7513.03</v>
      </c>
      <c r="K322" s="72">
        <v>1</v>
      </c>
      <c r="L322" s="72">
        <v>182000</v>
      </c>
      <c r="M322" s="245">
        <f t="shared" si="4"/>
        <v>1.0231650000000001</v>
      </c>
      <c r="N322" s="72">
        <v>185983</v>
      </c>
      <c r="O322" s="72">
        <v>7280</v>
      </c>
    </row>
    <row r="323" spans="1:15" ht="15.75" customHeight="1" x14ac:dyDescent="0.25">
      <c r="A323" s="137"/>
      <c r="B323" s="137"/>
      <c r="C323" s="137"/>
      <c r="D323" s="137"/>
      <c r="E323" s="137"/>
    </row>
    <row r="324" spans="1:15" ht="15.75" customHeight="1" x14ac:dyDescent="0.25">
      <c r="A324" s="137"/>
      <c r="B324" s="137"/>
      <c r="C324" s="137"/>
      <c r="D324" s="137"/>
      <c r="E324" s="137"/>
      <c r="F324" s="246">
        <f>SUM(F4:F322)</f>
        <v>148574399</v>
      </c>
    </row>
    <row r="325" spans="1:15" ht="15.75" customHeight="1" x14ac:dyDescent="0.25">
      <c r="A325" s="137"/>
      <c r="B325" s="137"/>
      <c r="C325" s="137"/>
      <c r="D325" s="137"/>
      <c r="E325" s="137"/>
    </row>
    <row r="326" spans="1:15" ht="15.75" customHeight="1" x14ac:dyDescent="0.25">
      <c r="A326" s="137"/>
      <c r="B326" s="137"/>
      <c r="C326" s="137"/>
      <c r="D326" s="137"/>
      <c r="E326" s="137"/>
    </row>
    <row r="327" spans="1:15" ht="15.75" customHeight="1" x14ac:dyDescent="0.25">
      <c r="A327" s="137"/>
      <c r="B327" s="137"/>
      <c r="C327" s="137"/>
      <c r="D327" s="137"/>
      <c r="E327" s="137"/>
    </row>
    <row r="328" spans="1:15" ht="15.75" customHeight="1" x14ac:dyDescent="0.25">
      <c r="A328" s="137"/>
      <c r="B328" s="137"/>
      <c r="C328" s="137"/>
      <c r="D328" s="137"/>
      <c r="E328" s="137"/>
    </row>
    <row r="329" spans="1:15" ht="15.75" customHeight="1" x14ac:dyDescent="0.25">
      <c r="A329" s="137"/>
      <c r="B329" s="137"/>
      <c r="C329" s="137"/>
      <c r="D329" s="137"/>
      <c r="E329" s="137"/>
    </row>
    <row r="330" spans="1:15" ht="15.75" customHeight="1" x14ac:dyDescent="0.25">
      <c r="A330" s="137"/>
      <c r="B330" s="137"/>
      <c r="C330" s="137"/>
      <c r="D330" s="137"/>
      <c r="E330" s="137"/>
    </row>
    <row r="331" spans="1:15" ht="15.75" customHeight="1" x14ac:dyDescent="0.25">
      <c r="A331" s="137"/>
      <c r="B331" s="137"/>
      <c r="C331" s="137"/>
      <c r="D331" s="137"/>
      <c r="E331" s="137"/>
    </row>
    <row r="332" spans="1:15" ht="15.75" customHeight="1" x14ac:dyDescent="0.25">
      <c r="A332" s="137"/>
      <c r="B332" s="137"/>
      <c r="C332" s="137"/>
      <c r="D332" s="137"/>
      <c r="E332" s="137"/>
    </row>
    <row r="333" spans="1:15" ht="15.75" customHeight="1" x14ac:dyDescent="0.25">
      <c r="A333" s="137"/>
      <c r="B333" s="137"/>
      <c r="C333" s="137"/>
      <c r="D333" s="137"/>
      <c r="E333" s="137"/>
    </row>
    <row r="334" spans="1:15" ht="15.75" customHeight="1" x14ac:dyDescent="0.25">
      <c r="A334" s="137"/>
      <c r="B334" s="137"/>
      <c r="C334" s="137"/>
      <c r="D334" s="137"/>
      <c r="E334" s="137"/>
    </row>
    <row r="335" spans="1:15" ht="15.75" customHeight="1" x14ac:dyDescent="0.25">
      <c r="A335" s="137"/>
      <c r="B335" s="137"/>
      <c r="C335" s="137"/>
      <c r="D335" s="137"/>
      <c r="E335" s="137"/>
    </row>
    <row r="336" spans="1:15" ht="15.75" customHeight="1" x14ac:dyDescent="0.25">
      <c r="A336" s="137"/>
      <c r="B336" s="137"/>
      <c r="C336" s="137"/>
      <c r="D336" s="137"/>
      <c r="E336" s="137"/>
    </row>
    <row r="337" spans="1:5" ht="15.75" customHeight="1" x14ac:dyDescent="0.25">
      <c r="A337" s="137"/>
      <c r="B337" s="137"/>
      <c r="C337" s="137"/>
      <c r="D337" s="137"/>
      <c r="E337" s="137"/>
    </row>
    <row r="338" spans="1:5" ht="15.75" customHeight="1" x14ac:dyDescent="0.25">
      <c r="A338" s="137"/>
      <c r="B338" s="137"/>
      <c r="C338" s="137"/>
      <c r="D338" s="137"/>
      <c r="E338" s="137"/>
    </row>
    <row r="339" spans="1:5" ht="15.75" customHeight="1" x14ac:dyDescent="0.25">
      <c r="A339" s="137"/>
      <c r="B339" s="137"/>
      <c r="C339" s="137"/>
      <c r="D339" s="137"/>
      <c r="E339" s="137"/>
    </row>
    <row r="340" spans="1:5" ht="15.75" customHeight="1" x14ac:dyDescent="0.25">
      <c r="A340" s="137"/>
      <c r="B340" s="137"/>
      <c r="C340" s="137"/>
      <c r="D340" s="137"/>
      <c r="E340" s="137"/>
    </row>
    <row r="341" spans="1:5" ht="15.75" customHeight="1" x14ac:dyDescent="0.25">
      <c r="A341" s="137"/>
      <c r="B341" s="137"/>
      <c r="C341" s="137"/>
      <c r="D341" s="137"/>
      <c r="E341" s="137"/>
    </row>
    <row r="342" spans="1:5" ht="15.75" customHeight="1" x14ac:dyDescent="0.25">
      <c r="A342" s="137"/>
      <c r="B342" s="137"/>
      <c r="C342" s="137"/>
      <c r="D342" s="137"/>
      <c r="E342" s="137"/>
    </row>
    <row r="343" spans="1:5" ht="15.75" customHeight="1" x14ac:dyDescent="0.25">
      <c r="A343" s="137"/>
      <c r="B343" s="137"/>
      <c r="C343" s="137"/>
      <c r="D343" s="137"/>
      <c r="E343" s="137"/>
    </row>
    <row r="344" spans="1:5" ht="15.75" customHeight="1" x14ac:dyDescent="0.25">
      <c r="A344" s="137"/>
      <c r="B344" s="137"/>
      <c r="C344" s="137"/>
      <c r="D344" s="137"/>
      <c r="E344" s="137"/>
    </row>
    <row r="345" spans="1:5" ht="15.75" customHeight="1" x14ac:dyDescent="0.25">
      <c r="A345" s="137"/>
      <c r="B345" s="137"/>
      <c r="C345" s="137"/>
      <c r="D345" s="137"/>
      <c r="E345" s="137"/>
    </row>
    <row r="346" spans="1:5" ht="15.75" customHeight="1" x14ac:dyDescent="0.25">
      <c r="A346" s="137"/>
      <c r="B346" s="137"/>
      <c r="C346" s="137"/>
      <c r="D346" s="137"/>
      <c r="E346" s="137"/>
    </row>
    <row r="347" spans="1:5" ht="15.75" customHeight="1" x14ac:dyDescent="0.25">
      <c r="A347" s="137"/>
      <c r="B347" s="137"/>
      <c r="C347" s="137"/>
      <c r="D347" s="137"/>
      <c r="E347" s="137"/>
    </row>
    <row r="348" spans="1:5" ht="15.75" customHeight="1" x14ac:dyDescent="0.25">
      <c r="A348" s="137"/>
      <c r="B348" s="137"/>
      <c r="C348" s="137"/>
      <c r="D348" s="137"/>
      <c r="E348" s="137"/>
    </row>
    <row r="349" spans="1:5" ht="15.75" customHeight="1" x14ac:dyDescent="0.25">
      <c r="A349" s="137"/>
      <c r="B349" s="137"/>
      <c r="C349" s="137"/>
      <c r="D349" s="137"/>
      <c r="E349" s="137"/>
    </row>
    <row r="350" spans="1:5" ht="15.75" customHeight="1" x14ac:dyDescent="0.25">
      <c r="A350" s="137"/>
      <c r="B350" s="137"/>
      <c r="C350" s="137"/>
      <c r="D350" s="137"/>
      <c r="E350" s="137"/>
    </row>
    <row r="351" spans="1:5" ht="15.75" customHeight="1" x14ac:dyDescent="0.25">
      <c r="A351" s="137"/>
      <c r="B351" s="137"/>
      <c r="C351" s="137"/>
      <c r="D351" s="137"/>
      <c r="E351" s="137"/>
    </row>
    <row r="352" spans="1:5" ht="15.75" customHeight="1" x14ac:dyDescent="0.25">
      <c r="A352" s="137"/>
      <c r="B352" s="137"/>
      <c r="C352" s="137"/>
      <c r="D352" s="137"/>
      <c r="E352" s="137"/>
    </row>
    <row r="353" spans="1:5" ht="15.75" customHeight="1" x14ac:dyDescent="0.25">
      <c r="A353" s="137"/>
      <c r="B353" s="137"/>
      <c r="C353" s="137"/>
      <c r="D353" s="137"/>
      <c r="E353" s="137"/>
    </row>
    <row r="354" spans="1:5" ht="15.75" customHeight="1" x14ac:dyDescent="0.25">
      <c r="A354" s="137"/>
      <c r="B354" s="137"/>
      <c r="C354" s="137"/>
      <c r="D354" s="137"/>
      <c r="E354" s="137"/>
    </row>
    <row r="355" spans="1:5" ht="15.75" customHeight="1" x14ac:dyDescent="0.25">
      <c r="A355" s="137"/>
      <c r="B355" s="137"/>
      <c r="C355" s="137"/>
      <c r="D355" s="137"/>
      <c r="E355" s="137"/>
    </row>
    <row r="356" spans="1:5" ht="15.75" customHeight="1" x14ac:dyDescent="0.25">
      <c r="A356" s="137"/>
      <c r="B356" s="137"/>
      <c r="C356" s="137"/>
      <c r="D356" s="137"/>
      <c r="E356" s="137"/>
    </row>
    <row r="357" spans="1:5" ht="15.75" customHeight="1" x14ac:dyDescent="0.25">
      <c r="A357" s="137"/>
      <c r="B357" s="137"/>
      <c r="C357" s="137"/>
      <c r="D357" s="137"/>
      <c r="E357" s="137"/>
    </row>
    <row r="358" spans="1:5" ht="15.75" customHeight="1" x14ac:dyDescent="0.25">
      <c r="A358" s="137"/>
      <c r="B358" s="137"/>
      <c r="C358" s="137"/>
      <c r="D358" s="137"/>
      <c r="E358" s="137"/>
    </row>
    <row r="359" spans="1:5" ht="15.75" customHeight="1" x14ac:dyDescent="0.25">
      <c r="A359" s="137"/>
      <c r="B359" s="137"/>
      <c r="C359" s="137"/>
      <c r="D359" s="137"/>
      <c r="E359" s="137"/>
    </row>
    <row r="360" spans="1:5" ht="15.75" customHeight="1" x14ac:dyDescent="0.25">
      <c r="A360" s="137"/>
      <c r="B360" s="137"/>
      <c r="C360" s="137"/>
      <c r="D360" s="137"/>
      <c r="E360" s="137"/>
    </row>
    <row r="361" spans="1:5" ht="15.75" customHeight="1" x14ac:dyDescent="0.25">
      <c r="A361" s="137"/>
      <c r="B361" s="137"/>
      <c r="C361" s="137"/>
      <c r="D361" s="137"/>
      <c r="E361" s="137"/>
    </row>
    <row r="362" spans="1:5" ht="15.75" customHeight="1" x14ac:dyDescent="0.25">
      <c r="A362" s="137"/>
      <c r="B362" s="137"/>
      <c r="C362" s="137"/>
      <c r="D362" s="137"/>
      <c r="E362" s="137"/>
    </row>
    <row r="363" spans="1:5" ht="15.75" customHeight="1" x14ac:dyDescent="0.25">
      <c r="A363" s="137"/>
      <c r="B363" s="137"/>
      <c r="C363" s="137"/>
      <c r="D363" s="137"/>
      <c r="E363" s="137"/>
    </row>
    <row r="364" spans="1:5" ht="15.75" customHeight="1" x14ac:dyDescent="0.25">
      <c r="A364" s="137"/>
      <c r="B364" s="137"/>
      <c r="C364" s="137"/>
      <c r="D364" s="137"/>
      <c r="E364" s="137"/>
    </row>
    <row r="365" spans="1:5" ht="15.75" customHeight="1" x14ac:dyDescent="0.25">
      <c r="A365" s="137"/>
      <c r="B365" s="137"/>
      <c r="C365" s="137"/>
      <c r="D365" s="137"/>
      <c r="E365" s="137"/>
    </row>
    <row r="366" spans="1:5" ht="15.75" customHeight="1" x14ac:dyDescent="0.25">
      <c r="A366" s="137"/>
      <c r="B366" s="137"/>
      <c r="C366" s="137"/>
      <c r="D366" s="137"/>
      <c r="E366" s="137"/>
    </row>
    <row r="367" spans="1:5" ht="15.75" customHeight="1" x14ac:dyDescent="0.25">
      <c r="A367" s="137"/>
      <c r="B367" s="137"/>
      <c r="C367" s="137"/>
      <c r="D367" s="137"/>
      <c r="E367" s="137"/>
    </row>
    <row r="368" spans="1:5" ht="15.75" customHeight="1" x14ac:dyDescent="0.25">
      <c r="A368" s="137"/>
      <c r="B368" s="137"/>
      <c r="C368" s="137"/>
      <c r="D368" s="137"/>
      <c r="E368" s="137"/>
    </row>
    <row r="369" spans="1:5" ht="15.75" customHeight="1" x14ac:dyDescent="0.25">
      <c r="A369" s="137"/>
      <c r="B369" s="137"/>
      <c r="C369" s="137"/>
      <c r="D369" s="137"/>
      <c r="E369" s="137"/>
    </row>
    <row r="370" spans="1:5" ht="15.75" customHeight="1" x14ac:dyDescent="0.25">
      <c r="A370" s="137"/>
      <c r="B370" s="137"/>
      <c r="C370" s="137"/>
      <c r="D370" s="137"/>
      <c r="E370" s="137"/>
    </row>
    <row r="371" spans="1:5" ht="15.75" customHeight="1" x14ac:dyDescent="0.25">
      <c r="A371" s="137"/>
      <c r="B371" s="137"/>
      <c r="C371" s="137"/>
      <c r="D371" s="137"/>
      <c r="E371" s="137"/>
    </row>
    <row r="372" spans="1:5" ht="15.75" customHeight="1" x14ac:dyDescent="0.25">
      <c r="A372" s="137"/>
      <c r="B372" s="137"/>
      <c r="C372" s="137"/>
      <c r="D372" s="137"/>
      <c r="E372" s="137"/>
    </row>
    <row r="373" spans="1:5" ht="15.75" customHeight="1" x14ac:dyDescent="0.25">
      <c r="A373" s="137"/>
      <c r="B373" s="137"/>
      <c r="C373" s="137"/>
      <c r="D373" s="137"/>
      <c r="E373" s="137"/>
    </row>
    <row r="374" spans="1:5" ht="15.75" customHeight="1" x14ac:dyDescent="0.25">
      <c r="A374" s="137"/>
      <c r="B374" s="137"/>
      <c r="C374" s="137"/>
      <c r="D374" s="137"/>
      <c r="E374" s="137"/>
    </row>
    <row r="375" spans="1:5" ht="15.75" customHeight="1" x14ac:dyDescent="0.25">
      <c r="A375" s="137"/>
      <c r="B375" s="137"/>
      <c r="C375" s="137"/>
      <c r="D375" s="137"/>
      <c r="E375" s="137"/>
    </row>
    <row r="376" spans="1:5" ht="15.75" customHeight="1" x14ac:dyDescent="0.25">
      <c r="A376" s="137"/>
      <c r="B376" s="137"/>
      <c r="C376" s="137"/>
      <c r="D376" s="137"/>
      <c r="E376" s="137"/>
    </row>
    <row r="377" spans="1:5" ht="15.75" customHeight="1" x14ac:dyDescent="0.25">
      <c r="A377" s="137"/>
      <c r="B377" s="137"/>
      <c r="C377" s="137"/>
      <c r="D377" s="137"/>
      <c r="E377" s="137"/>
    </row>
    <row r="378" spans="1:5" ht="15.75" customHeight="1" x14ac:dyDescent="0.25">
      <c r="A378" s="137"/>
      <c r="B378" s="137"/>
      <c r="C378" s="137"/>
      <c r="D378" s="137"/>
      <c r="E378" s="137"/>
    </row>
    <row r="379" spans="1:5" ht="15.75" customHeight="1" x14ac:dyDescent="0.25">
      <c r="A379" s="137"/>
      <c r="B379" s="137"/>
      <c r="C379" s="137"/>
      <c r="D379" s="137"/>
      <c r="E379" s="137"/>
    </row>
    <row r="380" spans="1:5" ht="15.75" customHeight="1" x14ac:dyDescent="0.25">
      <c r="A380" s="137"/>
      <c r="B380" s="137"/>
      <c r="C380" s="137"/>
      <c r="D380" s="137"/>
      <c r="E380" s="137"/>
    </row>
    <row r="381" spans="1:5" ht="15.75" customHeight="1" x14ac:dyDescent="0.25">
      <c r="A381" s="137"/>
      <c r="B381" s="137"/>
      <c r="C381" s="137"/>
      <c r="D381" s="137"/>
      <c r="E381" s="137"/>
    </row>
    <row r="382" spans="1:5" ht="15.75" customHeight="1" x14ac:dyDescent="0.25">
      <c r="A382" s="137"/>
      <c r="B382" s="137"/>
      <c r="C382" s="137"/>
      <c r="D382" s="137"/>
      <c r="E382" s="137"/>
    </row>
    <row r="383" spans="1:5" ht="15.75" customHeight="1" x14ac:dyDescent="0.25">
      <c r="A383" s="137"/>
      <c r="B383" s="137"/>
      <c r="C383" s="137"/>
      <c r="D383" s="137"/>
      <c r="E383" s="137"/>
    </row>
    <row r="384" spans="1:5" ht="15.75" customHeight="1" x14ac:dyDescent="0.25">
      <c r="A384" s="137"/>
      <c r="B384" s="137"/>
      <c r="C384" s="137"/>
      <c r="D384" s="137"/>
      <c r="E384" s="137"/>
    </row>
    <row r="385" spans="1:5" ht="15.75" customHeight="1" x14ac:dyDescent="0.25">
      <c r="A385" s="137"/>
      <c r="B385" s="137"/>
      <c r="C385" s="137"/>
      <c r="D385" s="137"/>
      <c r="E385" s="137"/>
    </row>
    <row r="386" spans="1:5" ht="15.75" customHeight="1" x14ac:dyDescent="0.25">
      <c r="A386" s="137"/>
      <c r="B386" s="137"/>
      <c r="C386" s="137"/>
      <c r="D386" s="137"/>
      <c r="E386" s="137"/>
    </row>
    <row r="387" spans="1:5" ht="15.75" customHeight="1" x14ac:dyDescent="0.25">
      <c r="A387" s="137"/>
      <c r="B387" s="137"/>
      <c r="C387" s="137"/>
      <c r="D387" s="137"/>
      <c r="E387" s="137"/>
    </row>
    <row r="388" spans="1:5" ht="15.75" customHeight="1" x14ac:dyDescent="0.25">
      <c r="A388" s="137"/>
      <c r="B388" s="137"/>
      <c r="C388" s="137"/>
      <c r="D388" s="137"/>
      <c r="E388" s="137"/>
    </row>
    <row r="389" spans="1:5" ht="15.75" customHeight="1" x14ac:dyDescent="0.25">
      <c r="A389" s="137"/>
      <c r="B389" s="137"/>
      <c r="C389" s="137"/>
      <c r="D389" s="137"/>
      <c r="E389" s="137"/>
    </row>
    <row r="390" spans="1:5" ht="15.75" customHeight="1" x14ac:dyDescent="0.25">
      <c r="A390" s="137"/>
      <c r="B390" s="137"/>
      <c r="C390" s="137"/>
      <c r="D390" s="137"/>
      <c r="E390" s="137"/>
    </row>
    <row r="391" spans="1:5" ht="15.75" customHeight="1" x14ac:dyDescent="0.25">
      <c r="A391" s="137"/>
      <c r="B391" s="137"/>
      <c r="C391" s="137"/>
      <c r="D391" s="137"/>
      <c r="E391" s="137"/>
    </row>
    <row r="392" spans="1:5" ht="15.75" customHeight="1" x14ac:dyDescent="0.25">
      <c r="A392" s="137"/>
      <c r="B392" s="137"/>
      <c r="C392" s="137"/>
      <c r="D392" s="137"/>
      <c r="E392" s="137"/>
    </row>
    <row r="393" spans="1:5" ht="15.75" customHeight="1" x14ac:dyDescent="0.25">
      <c r="A393" s="137"/>
      <c r="B393" s="137"/>
      <c r="C393" s="137"/>
      <c r="D393" s="137"/>
      <c r="E393" s="137"/>
    </row>
    <row r="394" spans="1:5" ht="15.75" customHeight="1" x14ac:dyDescent="0.25">
      <c r="A394" s="137"/>
      <c r="B394" s="137"/>
      <c r="C394" s="137"/>
      <c r="D394" s="137"/>
      <c r="E394" s="137"/>
    </row>
    <row r="395" spans="1:5" ht="15.75" customHeight="1" x14ac:dyDescent="0.25">
      <c r="A395" s="137"/>
      <c r="B395" s="137"/>
      <c r="C395" s="137"/>
      <c r="D395" s="137"/>
      <c r="E395" s="137"/>
    </row>
    <row r="396" spans="1:5" ht="15.75" customHeight="1" x14ac:dyDescent="0.25">
      <c r="A396" s="137"/>
      <c r="B396" s="137"/>
      <c r="C396" s="137"/>
      <c r="D396" s="137"/>
      <c r="E396" s="137"/>
    </row>
    <row r="397" spans="1:5" ht="15.75" customHeight="1" x14ac:dyDescent="0.25">
      <c r="A397" s="137"/>
      <c r="B397" s="137"/>
      <c r="C397" s="137"/>
      <c r="D397" s="137"/>
      <c r="E397" s="137"/>
    </row>
    <row r="398" spans="1:5" ht="15.75" customHeight="1" x14ac:dyDescent="0.25">
      <c r="A398" s="137"/>
      <c r="B398" s="137"/>
      <c r="C398" s="137"/>
      <c r="D398" s="137"/>
      <c r="E398" s="137"/>
    </row>
    <row r="399" spans="1:5" ht="15.75" customHeight="1" x14ac:dyDescent="0.25">
      <c r="A399" s="137"/>
      <c r="B399" s="137"/>
      <c r="C399" s="137"/>
      <c r="D399" s="137"/>
      <c r="E399" s="137"/>
    </row>
    <row r="400" spans="1:5" ht="15.75" customHeight="1" x14ac:dyDescent="0.25">
      <c r="A400" s="137"/>
      <c r="B400" s="137"/>
      <c r="C400" s="137"/>
      <c r="D400" s="137"/>
      <c r="E400" s="137"/>
    </row>
    <row r="401" spans="1:5" ht="15.75" customHeight="1" x14ac:dyDescent="0.25">
      <c r="A401" s="137"/>
      <c r="B401" s="137"/>
      <c r="C401" s="137"/>
      <c r="D401" s="137"/>
      <c r="E401" s="137"/>
    </row>
    <row r="402" spans="1:5" ht="15.75" customHeight="1" x14ac:dyDescent="0.25">
      <c r="A402" s="137"/>
      <c r="B402" s="137"/>
      <c r="C402" s="137"/>
      <c r="D402" s="137"/>
      <c r="E402" s="137"/>
    </row>
    <row r="403" spans="1:5" ht="15.75" customHeight="1" x14ac:dyDescent="0.25">
      <c r="A403" s="137"/>
      <c r="B403" s="137"/>
      <c r="C403" s="137"/>
      <c r="D403" s="137"/>
      <c r="E403" s="137"/>
    </row>
    <row r="404" spans="1:5" ht="15.75" customHeight="1" x14ac:dyDescent="0.25">
      <c r="A404" s="137"/>
      <c r="B404" s="137"/>
      <c r="C404" s="137"/>
      <c r="D404" s="137"/>
      <c r="E404" s="137"/>
    </row>
    <row r="405" spans="1:5" ht="15.75" customHeight="1" x14ac:dyDescent="0.25">
      <c r="A405" s="137"/>
      <c r="B405" s="137"/>
      <c r="C405" s="137"/>
      <c r="D405" s="137"/>
      <c r="E405" s="137"/>
    </row>
    <row r="406" spans="1:5" ht="15.75" customHeight="1" x14ac:dyDescent="0.25">
      <c r="A406" s="137"/>
      <c r="B406" s="137"/>
      <c r="C406" s="137"/>
      <c r="D406" s="137"/>
      <c r="E406" s="137"/>
    </row>
    <row r="407" spans="1:5" ht="15.75" customHeight="1" x14ac:dyDescent="0.25">
      <c r="A407" s="137"/>
      <c r="B407" s="137"/>
      <c r="C407" s="137"/>
      <c r="D407" s="137"/>
      <c r="E407" s="137"/>
    </row>
    <row r="408" spans="1:5" ht="15.75" customHeight="1" x14ac:dyDescent="0.25">
      <c r="A408" s="137"/>
      <c r="B408" s="137"/>
      <c r="C408" s="137"/>
      <c r="D408" s="137"/>
      <c r="E408" s="137"/>
    </row>
    <row r="409" spans="1:5" ht="15.75" customHeight="1" x14ac:dyDescent="0.25">
      <c r="A409" s="137"/>
      <c r="B409" s="137"/>
      <c r="C409" s="137"/>
      <c r="D409" s="137"/>
      <c r="E409" s="137"/>
    </row>
    <row r="410" spans="1:5" ht="15.75" customHeight="1" x14ac:dyDescent="0.25">
      <c r="A410" s="137"/>
      <c r="B410" s="137"/>
      <c r="C410" s="137"/>
      <c r="D410" s="137"/>
      <c r="E410" s="137"/>
    </row>
    <row r="411" spans="1:5" ht="15.75" customHeight="1" x14ac:dyDescent="0.25">
      <c r="A411" s="137"/>
      <c r="B411" s="137"/>
      <c r="C411" s="137"/>
      <c r="D411" s="137"/>
      <c r="E411" s="137"/>
    </row>
    <row r="412" spans="1:5" ht="15.75" customHeight="1" x14ac:dyDescent="0.25">
      <c r="A412" s="137"/>
      <c r="B412" s="137"/>
      <c r="C412" s="137"/>
      <c r="D412" s="137"/>
      <c r="E412" s="137"/>
    </row>
    <row r="413" spans="1:5" ht="15.75" customHeight="1" x14ac:dyDescent="0.25">
      <c r="A413" s="137"/>
      <c r="B413" s="137"/>
      <c r="C413" s="137"/>
      <c r="D413" s="137"/>
      <c r="E413" s="137"/>
    </row>
    <row r="414" spans="1:5" ht="15.75" customHeight="1" x14ac:dyDescent="0.25">
      <c r="A414" s="137"/>
      <c r="B414" s="137"/>
      <c r="C414" s="137"/>
      <c r="D414" s="137"/>
      <c r="E414" s="137"/>
    </row>
    <row r="415" spans="1:5" ht="15.75" customHeight="1" x14ac:dyDescent="0.25">
      <c r="A415" s="137"/>
      <c r="B415" s="137"/>
      <c r="C415" s="137"/>
      <c r="D415" s="137"/>
      <c r="E415" s="137"/>
    </row>
    <row r="416" spans="1:5" ht="15.75" customHeight="1" x14ac:dyDescent="0.25">
      <c r="A416" s="137"/>
      <c r="B416" s="137"/>
      <c r="C416" s="137"/>
      <c r="D416" s="137"/>
      <c r="E416" s="137"/>
    </row>
    <row r="417" spans="1:5" ht="15.75" customHeight="1" x14ac:dyDescent="0.25">
      <c r="A417" s="137"/>
      <c r="B417" s="137"/>
      <c r="C417" s="137"/>
      <c r="D417" s="137"/>
      <c r="E417" s="137"/>
    </row>
    <row r="418" spans="1:5" ht="15.75" customHeight="1" x14ac:dyDescent="0.25">
      <c r="A418" s="137"/>
      <c r="B418" s="137"/>
      <c r="C418" s="137"/>
      <c r="D418" s="137"/>
      <c r="E418" s="137"/>
    </row>
    <row r="419" spans="1:5" ht="15.75" customHeight="1" x14ac:dyDescent="0.25">
      <c r="A419" s="137"/>
      <c r="B419" s="137"/>
      <c r="C419" s="137"/>
      <c r="D419" s="137"/>
      <c r="E419" s="137"/>
    </row>
    <row r="420" spans="1:5" ht="15.75" customHeight="1" x14ac:dyDescent="0.25">
      <c r="A420" s="137"/>
      <c r="B420" s="137"/>
      <c r="C420" s="137"/>
      <c r="D420" s="137"/>
      <c r="E420" s="137"/>
    </row>
    <row r="421" spans="1:5" ht="15.75" customHeight="1" x14ac:dyDescent="0.25">
      <c r="A421" s="137"/>
      <c r="B421" s="137"/>
      <c r="C421" s="137"/>
      <c r="D421" s="137"/>
      <c r="E421" s="137"/>
    </row>
    <row r="422" spans="1:5" ht="15.75" customHeight="1" x14ac:dyDescent="0.25">
      <c r="A422" s="137"/>
      <c r="B422" s="137"/>
      <c r="C422" s="137"/>
      <c r="D422" s="137"/>
      <c r="E422" s="137"/>
    </row>
    <row r="423" spans="1:5" ht="15.75" customHeight="1" x14ac:dyDescent="0.25">
      <c r="A423" s="137"/>
      <c r="B423" s="137"/>
      <c r="C423" s="137"/>
      <c r="D423" s="137"/>
      <c r="E423" s="137"/>
    </row>
    <row r="424" spans="1:5" ht="15.75" customHeight="1" x14ac:dyDescent="0.25">
      <c r="A424" s="137"/>
      <c r="B424" s="137"/>
      <c r="C424" s="137"/>
      <c r="D424" s="137"/>
      <c r="E424" s="137"/>
    </row>
    <row r="425" spans="1:5" ht="15.75" customHeight="1" x14ac:dyDescent="0.25">
      <c r="A425" s="137"/>
      <c r="B425" s="137"/>
      <c r="C425" s="137"/>
      <c r="D425" s="137"/>
      <c r="E425" s="137"/>
    </row>
    <row r="426" spans="1:5" ht="15.75" customHeight="1" x14ac:dyDescent="0.25">
      <c r="A426" s="137"/>
      <c r="B426" s="137"/>
      <c r="C426" s="137"/>
      <c r="D426" s="137"/>
      <c r="E426" s="137"/>
    </row>
    <row r="427" spans="1:5" ht="15.75" customHeight="1" x14ac:dyDescent="0.25">
      <c r="A427" s="137"/>
      <c r="B427" s="137"/>
      <c r="C427" s="137"/>
      <c r="D427" s="137"/>
      <c r="E427" s="137"/>
    </row>
    <row r="428" spans="1:5" ht="15.75" customHeight="1" x14ac:dyDescent="0.25">
      <c r="A428" s="137"/>
      <c r="B428" s="137"/>
      <c r="C428" s="137"/>
      <c r="D428" s="137"/>
      <c r="E428" s="137"/>
    </row>
    <row r="429" spans="1:5" ht="15.75" customHeight="1" x14ac:dyDescent="0.25">
      <c r="A429" s="137"/>
      <c r="B429" s="137"/>
      <c r="C429" s="137"/>
      <c r="D429" s="137"/>
      <c r="E429" s="137"/>
    </row>
    <row r="430" spans="1:5" ht="15.75" customHeight="1" x14ac:dyDescent="0.25">
      <c r="A430" s="137"/>
      <c r="B430" s="137"/>
      <c r="C430" s="137"/>
      <c r="D430" s="137"/>
      <c r="E430" s="137"/>
    </row>
    <row r="431" spans="1:5" ht="15.75" customHeight="1" x14ac:dyDescent="0.25">
      <c r="A431" s="137"/>
      <c r="B431" s="137"/>
      <c r="C431" s="137"/>
      <c r="D431" s="137"/>
      <c r="E431" s="137"/>
    </row>
    <row r="432" spans="1:5" ht="15.75" customHeight="1" x14ac:dyDescent="0.25">
      <c r="A432" s="137"/>
      <c r="B432" s="137"/>
      <c r="C432" s="137"/>
      <c r="D432" s="137"/>
      <c r="E432" s="137"/>
    </row>
    <row r="433" spans="1:5" ht="15.75" customHeight="1" x14ac:dyDescent="0.25">
      <c r="A433" s="137"/>
      <c r="B433" s="137"/>
      <c r="C433" s="137"/>
      <c r="D433" s="137"/>
      <c r="E433" s="137"/>
    </row>
    <row r="434" spans="1:5" ht="15.75" customHeight="1" x14ac:dyDescent="0.25">
      <c r="A434" s="137"/>
      <c r="B434" s="137"/>
      <c r="C434" s="137"/>
      <c r="D434" s="137"/>
      <c r="E434" s="137"/>
    </row>
    <row r="435" spans="1:5" ht="15.75" customHeight="1" x14ac:dyDescent="0.25">
      <c r="A435" s="137"/>
      <c r="B435" s="137"/>
      <c r="C435" s="137"/>
      <c r="D435" s="137"/>
      <c r="E435" s="137"/>
    </row>
    <row r="436" spans="1:5" ht="15.75" customHeight="1" x14ac:dyDescent="0.25">
      <c r="A436" s="137"/>
      <c r="B436" s="137"/>
      <c r="C436" s="137"/>
      <c r="D436" s="137"/>
      <c r="E436" s="137"/>
    </row>
    <row r="437" spans="1:5" ht="15.75" customHeight="1" x14ac:dyDescent="0.25">
      <c r="A437" s="137"/>
      <c r="B437" s="137"/>
      <c r="C437" s="137"/>
      <c r="D437" s="137"/>
      <c r="E437" s="137"/>
    </row>
    <row r="438" spans="1:5" ht="15.75" customHeight="1" x14ac:dyDescent="0.25">
      <c r="A438" s="137"/>
      <c r="B438" s="137"/>
      <c r="C438" s="137"/>
      <c r="D438" s="137"/>
      <c r="E438" s="137"/>
    </row>
    <row r="439" spans="1:5" ht="15.75" customHeight="1" x14ac:dyDescent="0.25">
      <c r="A439" s="137"/>
      <c r="B439" s="137"/>
      <c r="C439" s="137"/>
      <c r="D439" s="137"/>
      <c r="E439" s="137"/>
    </row>
    <row r="440" spans="1:5" ht="15.75" customHeight="1" x14ac:dyDescent="0.25">
      <c r="A440" s="137"/>
      <c r="B440" s="137"/>
      <c r="C440" s="137"/>
      <c r="D440" s="137"/>
      <c r="E440" s="137"/>
    </row>
    <row r="441" spans="1:5" ht="15.75" customHeight="1" x14ac:dyDescent="0.25">
      <c r="A441" s="137"/>
      <c r="B441" s="137"/>
      <c r="C441" s="137"/>
      <c r="D441" s="137"/>
      <c r="E441" s="137"/>
    </row>
    <row r="442" spans="1:5" ht="15.75" customHeight="1" x14ac:dyDescent="0.25">
      <c r="A442" s="137"/>
      <c r="B442" s="137"/>
      <c r="C442" s="137"/>
      <c r="D442" s="137"/>
      <c r="E442" s="137"/>
    </row>
    <row r="443" spans="1:5" ht="15.75" customHeight="1" x14ac:dyDescent="0.25">
      <c r="A443" s="137"/>
      <c r="B443" s="137"/>
      <c r="C443" s="137"/>
      <c r="D443" s="137"/>
      <c r="E443" s="137"/>
    </row>
    <row r="444" spans="1:5" ht="15.75" customHeight="1" x14ac:dyDescent="0.25">
      <c r="A444" s="137"/>
      <c r="B444" s="137"/>
      <c r="C444" s="137"/>
      <c r="D444" s="137"/>
      <c r="E444" s="137"/>
    </row>
    <row r="445" spans="1:5" ht="15.75" customHeight="1" x14ac:dyDescent="0.25">
      <c r="A445" s="137"/>
      <c r="B445" s="137"/>
      <c r="C445" s="137"/>
      <c r="D445" s="137"/>
      <c r="E445" s="137"/>
    </row>
    <row r="446" spans="1:5" ht="15.75" customHeight="1" x14ac:dyDescent="0.25">
      <c r="A446" s="137"/>
      <c r="B446" s="137"/>
      <c r="C446" s="137"/>
      <c r="D446" s="137"/>
      <c r="E446" s="137"/>
    </row>
    <row r="447" spans="1:5" ht="15.75" customHeight="1" x14ac:dyDescent="0.25">
      <c r="A447" s="137"/>
      <c r="B447" s="137"/>
      <c r="C447" s="137"/>
      <c r="D447" s="137"/>
      <c r="E447" s="137"/>
    </row>
    <row r="448" spans="1:5" ht="15.75" customHeight="1" x14ac:dyDescent="0.25">
      <c r="A448" s="137"/>
      <c r="B448" s="137"/>
      <c r="C448" s="137"/>
      <c r="D448" s="137"/>
      <c r="E448" s="137"/>
    </row>
    <row r="449" spans="1:5" ht="15.75" customHeight="1" x14ac:dyDescent="0.25">
      <c r="A449" s="137"/>
      <c r="B449" s="137"/>
      <c r="C449" s="137"/>
      <c r="D449" s="137"/>
      <c r="E449" s="137"/>
    </row>
    <row r="450" spans="1:5" ht="15.75" customHeight="1" x14ac:dyDescent="0.25">
      <c r="A450" s="137"/>
      <c r="B450" s="137"/>
      <c r="C450" s="137"/>
      <c r="D450" s="137"/>
      <c r="E450" s="137"/>
    </row>
    <row r="451" spans="1:5" ht="15.75" customHeight="1" x14ac:dyDescent="0.25">
      <c r="A451" s="137"/>
      <c r="B451" s="137"/>
      <c r="C451" s="137"/>
      <c r="D451" s="137"/>
      <c r="E451" s="137"/>
    </row>
    <row r="452" spans="1:5" ht="15.75" customHeight="1" x14ac:dyDescent="0.25">
      <c r="A452" s="137"/>
      <c r="B452" s="137"/>
      <c r="C452" s="137"/>
      <c r="D452" s="137"/>
      <c r="E452" s="137"/>
    </row>
    <row r="453" spans="1:5" ht="15.75" customHeight="1" x14ac:dyDescent="0.25">
      <c r="A453" s="137"/>
      <c r="B453" s="137"/>
      <c r="C453" s="137"/>
      <c r="D453" s="137"/>
      <c r="E453" s="137"/>
    </row>
    <row r="454" spans="1:5" ht="15.75" customHeight="1" x14ac:dyDescent="0.25">
      <c r="A454" s="137"/>
      <c r="B454" s="137"/>
      <c r="C454" s="137"/>
      <c r="D454" s="137"/>
      <c r="E454" s="137"/>
    </row>
    <row r="455" spans="1:5" ht="15.75" customHeight="1" x14ac:dyDescent="0.25">
      <c r="A455" s="137"/>
      <c r="B455" s="137"/>
      <c r="C455" s="137"/>
      <c r="D455" s="137"/>
      <c r="E455" s="137"/>
    </row>
    <row r="456" spans="1:5" ht="15.75" customHeight="1" x14ac:dyDescent="0.25">
      <c r="A456" s="137"/>
      <c r="B456" s="137"/>
      <c r="C456" s="137"/>
      <c r="D456" s="137"/>
      <c r="E456" s="137"/>
    </row>
    <row r="457" spans="1:5" ht="15.75" customHeight="1" x14ac:dyDescent="0.25">
      <c r="A457" s="137"/>
      <c r="B457" s="137"/>
      <c r="C457" s="137"/>
      <c r="D457" s="137"/>
      <c r="E457" s="137"/>
    </row>
    <row r="458" spans="1:5" ht="15.75" customHeight="1" x14ac:dyDescent="0.25">
      <c r="A458" s="137"/>
      <c r="B458" s="137"/>
      <c r="C458" s="137"/>
      <c r="D458" s="137"/>
      <c r="E458" s="137"/>
    </row>
    <row r="459" spans="1:5" ht="15.75" customHeight="1" x14ac:dyDescent="0.25">
      <c r="A459" s="137"/>
      <c r="B459" s="137"/>
      <c r="C459" s="137"/>
      <c r="D459" s="137"/>
      <c r="E459" s="137"/>
    </row>
    <row r="460" spans="1:5" ht="15.75" customHeight="1" x14ac:dyDescent="0.25">
      <c r="A460" s="137"/>
      <c r="B460" s="137"/>
      <c r="C460" s="137"/>
      <c r="D460" s="137"/>
      <c r="E460" s="137"/>
    </row>
    <row r="461" spans="1:5" ht="15.75" customHeight="1" x14ac:dyDescent="0.25">
      <c r="A461" s="137"/>
      <c r="B461" s="137"/>
      <c r="C461" s="137"/>
      <c r="D461" s="137"/>
      <c r="E461" s="137"/>
    </row>
    <row r="462" spans="1:5" ht="15.75" customHeight="1" x14ac:dyDescent="0.25">
      <c r="A462" s="137"/>
      <c r="B462" s="137"/>
      <c r="C462" s="137"/>
      <c r="D462" s="137"/>
      <c r="E462" s="137"/>
    </row>
    <row r="463" spans="1:5" ht="15.75" customHeight="1" x14ac:dyDescent="0.25">
      <c r="A463" s="137"/>
      <c r="B463" s="137"/>
      <c r="C463" s="137"/>
      <c r="D463" s="137"/>
      <c r="E463" s="137"/>
    </row>
    <row r="464" spans="1:5" ht="15.75" customHeight="1" x14ac:dyDescent="0.25">
      <c r="A464" s="137"/>
      <c r="B464" s="137"/>
      <c r="C464" s="137"/>
      <c r="D464" s="137"/>
      <c r="E464" s="137"/>
    </row>
    <row r="465" spans="1:5" ht="15.75" customHeight="1" x14ac:dyDescent="0.25">
      <c r="A465" s="137"/>
      <c r="B465" s="137"/>
      <c r="C465" s="137"/>
      <c r="D465" s="137"/>
      <c r="E465" s="137"/>
    </row>
    <row r="466" spans="1:5" ht="15.75" customHeight="1" x14ac:dyDescent="0.25">
      <c r="A466" s="137"/>
      <c r="B466" s="137"/>
      <c r="C466" s="137"/>
      <c r="D466" s="137"/>
      <c r="E466" s="137"/>
    </row>
    <row r="467" spans="1:5" ht="15.75" customHeight="1" x14ac:dyDescent="0.25">
      <c r="A467" s="137"/>
      <c r="B467" s="137"/>
      <c r="C467" s="137"/>
      <c r="D467" s="137"/>
      <c r="E467" s="137"/>
    </row>
    <row r="468" spans="1:5" ht="15.75" customHeight="1" x14ac:dyDescent="0.25">
      <c r="A468" s="137"/>
      <c r="B468" s="137"/>
      <c r="C468" s="137"/>
      <c r="D468" s="137"/>
      <c r="E468" s="137"/>
    </row>
    <row r="469" spans="1:5" ht="15.75" customHeight="1" x14ac:dyDescent="0.25">
      <c r="A469" s="137"/>
      <c r="B469" s="137"/>
      <c r="C469" s="137"/>
      <c r="D469" s="137"/>
      <c r="E469" s="137"/>
    </row>
    <row r="470" spans="1:5" ht="15.75" customHeight="1" x14ac:dyDescent="0.25">
      <c r="A470" s="137"/>
      <c r="B470" s="137"/>
      <c r="C470" s="137"/>
      <c r="D470" s="137"/>
      <c r="E470" s="137"/>
    </row>
    <row r="471" spans="1:5" ht="15.75" customHeight="1" x14ac:dyDescent="0.25">
      <c r="A471" s="137"/>
      <c r="B471" s="137"/>
      <c r="C471" s="137"/>
      <c r="D471" s="137"/>
      <c r="E471" s="137"/>
    </row>
    <row r="472" spans="1:5" ht="15.75" customHeight="1" x14ac:dyDescent="0.25">
      <c r="A472" s="137"/>
      <c r="B472" s="137"/>
      <c r="C472" s="137"/>
      <c r="D472" s="137"/>
      <c r="E472" s="137"/>
    </row>
    <row r="473" spans="1:5" ht="15.75" customHeight="1" x14ac:dyDescent="0.25">
      <c r="A473" s="137"/>
      <c r="B473" s="137"/>
      <c r="C473" s="137"/>
      <c r="D473" s="137"/>
      <c r="E473" s="137"/>
    </row>
    <row r="474" spans="1:5" ht="15.75" customHeight="1" x14ac:dyDescent="0.25">
      <c r="A474" s="137"/>
      <c r="B474" s="137"/>
      <c r="C474" s="137"/>
      <c r="D474" s="137"/>
      <c r="E474" s="137"/>
    </row>
    <row r="475" spans="1:5" ht="15.75" customHeight="1" x14ac:dyDescent="0.25">
      <c r="A475" s="137"/>
      <c r="B475" s="137"/>
      <c r="C475" s="137"/>
      <c r="D475" s="137"/>
      <c r="E475" s="137"/>
    </row>
    <row r="476" spans="1:5" ht="15.75" customHeight="1" x14ac:dyDescent="0.25">
      <c r="A476" s="137"/>
      <c r="B476" s="137"/>
      <c r="C476" s="137"/>
      <c r="D476" s="137"/>
      <c r="E476" s="137"/>
    </row>
    <row r="477" spans="1:5" ht="15.75" customHeight="1" x14ac:dyDescent="0.25">
      <c r="A477" s="137"/>
      <c r="B477" s="137"/>
      <c r="C477" s="137"/>
      <c r="D477" s="137"/>
      <c r="E477" s="137"/>
    </row>
    <row r="478" spans="1:5" ht="15.75" customHeight="1" x14ac:dyDescent="0.25">
      <c r="A478" s="137"/>
      <c r="B478" s="137"/>
      <c r="C478" s="137"/>
      <c r="D478" s="137"/>
      <c r="E478" s="137"/>
    </row>
    <row r="479" spans="1:5" ht="15.75" customHeight="1" x14ac:dyDescent="0.25">
      <c r="A479" s="137"/>
      <c r="B479" s="137"/>
      <c r="C479" s="137"/>
      <c r="D479" s="137"/>
      <c r="E479" s="137"/>
    </row>
    <row r="480" spans="1:5" ht="15.75" customHeight="1" x14ac:dyDescent="0.25">
      <c r="A480" s="137"/>
      <c r="B480" s="137"/>
      <c r="C480" s="137"/>
      <c r="D480" s="137"/>
      <c r="E480" s="137"/>
    </row>
    <row r="481" spans="1:5" ht="15.75" customHeight="1" x14ac:dyDescent="0.25">
      <c r="A481" s="137"/>
      <c r="B481" s="137"/>
      <c r="C481" s="137"/>
      <c r="D481" s="137"/>
      <c r="E481" s="137"/>
    </row>
    <row r="482" spans="1:5" ht="15.75" customHeight="1" x14ac:dyDescent="0.25">
      <c r="A482" s="137"/>
      <c r="B482" s="137"/>
      <c r="C482" s="137"/>
      <c r="D482" s="137"/>
      <c r="E482" s="137"/>
    </row>
    <row r="483" spans="1:5" ht="15.75" customHeight="1" x14ac:dyDescent="0.25">
      <c r="A483" s="137"/>
      <c r="B483" s="137"/>
      <c r="C483" s="137"/>
      <c r="D483" s="137"/>
      <c r="E483" s="137"/>
    </row>
    <row r="484" spans="1:5" ht="15.75" customHeight="1" x14ac:dyDescent="0.25">
      <c r="A484" s="137"/>
      <c r="B484" s="137"/>
      <c r="C484" s="137"/>
      <c r="D484" s="137"/>
      <c r="E484" s="137"/>
    </row>
    <row r="485" spans="1:5" ht="15.75" customHeight="1" x14ac:dyDescent="0.25">
      <c r="A485" s="137"/>
      <c r="B485" s="137"/>
      <c r="C485" s="137"/>
      <c r="D485" s="137"/>
      <c r="E485" s="137"/>
    </row>
    <row r="486" spans="1:5" ht="15.75" customHeight="1" x14ac:dyDescent="0.25">
      <c r="A486" s="137"/>
      <c r="B486" s="137"/>
      <c r="C486" s="137"/>
      <c r="D486" s="137"/>
      <c r="E486" s="137"/>
    </row>
    <row r="487" spans="1:5" ht="15.75" customHeight="1" x14ac:dyDescent="0.25">
      <c r="A487" s="137"/>
      <c r="B487" s="137"/>
      <c r="C487" s="137"/>
      <c r="D487" s="137"/>
      <c r="E487" s="137"/>
    </row>
    <row r="488" spans="1:5" ht="15.75" customHeight="1" x14ac:dyDescent="0.25">
      <c r="A488" s="137"/>
      <c r="B488" s="137"/>
      <c r="C488" s="137"/>
      <c r="D488" s="137"/>
      <c r="E488" s="137"/>
    </row>
    <row r="489" spans="1:5" ht="15.75" customHeight="1" x14ac:dyDescent="0.25">
      <c r="A489" s="137"/>
      <c r="B489" s="137"/>
      <c r="C489" s="137"/>
      <c r="D489" s="137"/>
      <c r="E489" s="137"/>
    </row>
    <row r="490" spans="1:5" ht="15.75" customHeight="1" x14ac:dyDescent="0.25">
      <c r="A490" s="137"/>
      <c r="B490" s="137"/>
      <c r="C490" s="137"/>
      <c r="D490" s="137"/>
      <c r="E490" s="137"/>
    </row>
    <row r="491" spans="1:5" ht="15.75" customHeight="1" x14ac:dyDescent="0.25">
      <c r="A491" s="137"/>
      <c r="B491" s="137"/>
      <c r="C491" s="137"/>
      <c r="D491" s="137"/>
      <c r="E491" s="137"/>
    </row>
    <row r="492" spans="1:5" ht="15.75" customHeight="1" x14ac:dyDescent="0.25">
      <c r="A492" s="137"/>
      <c r="B492" s="137"/>
      <c r="C492" s="137"/>
      <c r="D492" s="137"/>
      <c r="E492" s="137"/>
    </row>
    <row r="493" spans="1:5" ht="15.75" customHeight="1" x14ac:dyDescent="0.25">
      <c r="A493" s="137"/>
      <c r="B493" s="137"/>
      <c r="C493" s="137"/>
      <c r="D493" s="137"/>
      <c r="E493" s="137"/>
    </row>
    <row r="494" spans="1:5" ht="15.75" customHeight="1" x14ac:dyDescent="0.25">
      <c r="A494" s="137"/>
      <c r="B494" s="137"/>
      <c r="C494" s="137"/>
      <c r="D494" s="137"/>
      <c r="E494" s="137"/>
    </row>
    <row r="495" spans="1:5" ht="15.75" customHeight="1" x14ac:dyDescent="0.25">
      <c r="A495" s="137"/>
      <c r="B495" s="137"/>
      <c r="C495" s="137"/>
      <c r="D495" s="137"/>
      <c r="E495" s="137"/>
    </row>
    <row r="496" spans="1:5" ht="15.75" customHeight="1" x14ac:dyDescent="0.25">
      <c r="A496" s="137"/>
      <c r="B496" s="137"/>
      <c r="C496" s="137"/>
      <c r="D496" s="137"/>
      <c r="E496" s="137"/>
    </row>
    <row r="497" spans="1:5" ht="15.75" customHeight="1" x14ac:dyDescent="0.25">
      <c r="A497" s="137"/>
      <c r="B497" s="137"/>
      <c r="C497" s="137"/>
      <c r="D497" s="137"/>
      <c r="E497" s="137"/>
    </row>
    <row r="498" spans="1:5" ht="15.75" customHeight="1" x14ac:dyDescent="0.25">
      <c r="A498" s="137"/>
      <c r="B498" s="137"/>
      <c r="C498" s="137"/>
      <c r="D498" s="137"/>
      <c r="E498" s="137"/>
    </row>
    <row r="499" spans="1:5" ht="15.75" customHeight="1" x14ac:dyDescent="0.25">
      <c r="A499" s="137"/>
      <c r="B499" s="137"/>
      <c r="C499" s="137"/>
      <c r="D499" s="137"/>
      <c r="E499" s="137"/>
    </row>
    <row r="500" spans="1:5" ht="15.75" customHeight="1" x14ac:dyDescent="0.25">
      <c r="A500" s="137"/>
      <c r="B500" s="137"/>
      <c r="C500" s="137"/>
      <c r="D500" s="137"/>
      <c r="E500" s="137"/>
    </row>
    <row r="501" spans="1:5" ht="15.75" customHeight="1" x14ac:dyDescent="0.25">
      <c r="A501" s="137"/>
      <c r="B501" s="137"/>
      <c r="C501" s="137"/>
      <c r="D501" s="137"/>
      <c r="E501" s="137"/>
    </row>
    <row r="502" spans="1:5" ht="15.75" customHeight="1" x14ac:dyDescent="0.25">
      <c r="A502" s="137"/>
      <c r="B502" s="137"/>
      <c r="C502" s="137"/>
      <c r="D502" s="137"/>
      <c r="E502" s="137"/>
    </row>
    <row r="503" spans="1:5" ht="15.75" customHeight="1" x14ac:dyDescent="0.25">
      <c r="A503" s="137"/>
      <c r="B503" s="137"/>
      <c r="C503" s="137"/>
      <c r="D503" s="137"/>
      <c r="E503" s="137"/>
    </row>
    <row r="504" spans="1:5" ht="15.75" customHeight="1" x14ac:dyDescent="0.25">
      <c r="A504" s="137"/>
      <c r="B504" s="137"/>
      <c r="C504" s="137"/>
      <c r="D504" s="137"/>
      <c r="E504" s="137"/>
    </row>
    <row r="505" spans="1:5" ht="15.75" customHeight="1" x14ac:dyDescent="0.25">
      <c r="A505" s="137"/>
      <c r="B505" s="137"/>
      <c r="C505" s="137"/>
      <c r="D505" s="137"/>
      <c r="E505" s="137"/>
    </row>
    <row r="506" spans="1:5" ht="15.75" customHeight="1" x14ac:dyDescent="0.25">
      <c r="A506" s="137"/>
      <c r="B506" s="137"/>
      <c r="C506" s="137"/>
      <c r="D506" s="137"/>
      <c r="E506" s="137"/>
    </row>
    <row r="507" spans="1:5" ht="15.75" customHeight="1" x14ac:dyDescent="0.25">
      <c r="A507" s="137"/>
      <c r="B507" s="137"/>
      <c r="C507" s="137"/>
      <c r="D507" s="137"/>
      <c r="E507" s="137"/>
    </row>
    <row r="508" spans="1:5" ht="15.75" customHeight="1" x14ac:dyDescent="0.25">
      <c r="A508" s="137"/>
      <c r="B508" s="137"/>
      <c r="C508" s="137"/>
      <c r="D508" s="137"/>
      <c r="E508" s="137"/>
    </row>
    <row r="509" spans="1:5" ht="15.75" customHeight="1" x14ac:dyDescent="0.25">
      <c r="A509" s="137"/>
      <c r="B509" s="137"/>
      <c r="C509" s="137"/>
      <c r="D509" s="137"/>
      <c r="E509" s="137"/>
    </row>
    <row r="510" spans="1:5" ht="15.75" customHeight="1" x14ac:dyDescent="0.25">
      <c r="A510" s="137"/>
      <c r="B510" s="137"/>
      <c r="C510" s="137"/>
      <c r="D510" s="137"/>
      <c r="E510" s="137"/>
    </row>
    <row r="511" spans="1:5" ht="15.75" customHeight="1" x14ac:dyDescent="0.25">
      <c r="A511" s="137"/>
      <c r="B511" s="137"/>
      <c r="C511" s="137"/>
      <c r="D511" s="137"/>
      <c r="E511" s="137"/>
    </row>
    <row r="512" spans="1:5" ht="15.75" customHeight="1" x14ac:dyDescent="0.25">
      <c r="A512" s="137"/>
      <c r="B512" s="137"/>
      <c r="C512" s="137"/>
      <c r="D512" s="137"/>
      <c r="E512" s="137"/>
    </row>
    <row r="513" spans="1:5" ht="15.75" customHeight="1" x14ac:dyDescent="0.25">
      <c r="A513" s="137"/>
      <c r="B513" s="137"/>
      <c r="C513" s="137"/>
      <c r="D513" s="137"/>
      <c r="E513" s="137"/>
    </row>
    <row r="514" spans="1:5" ht="15.75" customHeight="1" x14ac:dyDescent="0.25">
      <c r="A514" s="137"/>
      <c r="B514" s="137"/>
      <c r="C514" s="137"/>
      <c r="D514" s="137"/>
      <c r="E514" s="137"/>
    </row>
    <row r="515" spans="1:5" ht="15.75" customHeight="1" x14ac:dyDescent="0.25">
      <c r="A515" s="137"/>
      <c r="B515" s="137"/>
      <c r="C515" s="137"/>
      <c r="D515" s="137"/>
      <c r="E515" s="137"/>
    </row>
    <row r="516" spans="1:5" ht="15.75" customHeight="1" x14ac:dyDescent="0.25">
      <c r="A516" s="137"/>
      <c r="B516" s="137"/>
      <c r="C516" s="137"/>
      <c r="D516" s="137"/>
      <c r="E516" s="137"/>
    </row>
    <row r="517" spans="1:5" ht="15.75" customHeight="1" x14ac:dyDescent="0.25">
      <c r="A517" s="137"/>
      <c r="B517" s="137"/>
      <c r="C517" s="137"/>
      <c r="D517" s="137"/>
      <c r="E517" s="137"/>
    </row>
    <row r="518" spans="1:5" ht="15.75" customHeight="1" x14ac:dyDescent="0.25">
      <c r="A518" s="137"/>
      <c r="B518" s="137"/>
      <c r="C518" s="137"/>
      <c r="D518" s="137"/>
      <c r="E518" s="137"/>
    </row>
    <row r="519" spans="1:5" ht="15.75" customHeight="1" x14ac:dyDescent="0.25">
      <c r="A519" s="137"/>
      <c r="B519" s="137"/>
      <c r="C519" s="137"/>
      <c r="D519" s="137"/>
      <c r="E519" s="137"/>
    </row>
    <row r="520" spans="1:5" ht="15.75" customHeight="1" x14ac:dyDescent="0.25">
      <c r="A520" s="137"/>
      <c r="B520" s="137"/>
      <c r="C520" s="137"/>
      <c r="D520" s="137"/>
      <c r="E520" s="137"/>
    </row>
    <row r="521" spans="1:5" ht="15.75" customHeight="1" x14ac:dyDescent="0.25">
      <c r="A521" s="137"/>
      <c r="B521" s="137"/>
      <c r="C521" s="137"/>
      <c r="D521" s="137"/>
      <c r="E521" s="137"/>
    </row>
    <row r="522" spans="1:5" ht="15.75" customHeight="1" x14ac:dyDescent="0.25">
      <c r="A522" s="137"/>
      <c r="B522" s="137"/>
      <c r="C522" s="137"/>
      <c r="D522" s="137"/>
      <c r="E522" s="137"/>
    </row>
    <row r="523" spans="1:5" ht="15.75" customHeight="1" x14ac:dyDescent="0.25">
      <c r="A523" s="137"/>
      <c r="B523" s="137"/>
      <c r="C523" s="137"/>
      <c r="D523" s="137"/>
      <c r="E523" s="137"/>
    </row>
    <row r="524" spans="1:5" ht="15.75" customHeight="1" x14ac:dyDescent="0.25">
      <c r="A524" s="137"/>
      <c r="B524" s="137"/>
      <c r="C524" s="137"/>
      <c r="D524" s="137"/>
      <c r="E524" s="137"/>
    </row>
    <row r="525" spans="1:5" ht="15.75" customHeight="1" x14ac:dyDescent="0.25">
      <c r="A525" s="137"/>
      <c r="B525" s="137"/>
      <c r="C525" s="137"/>
      <c r="D525" s="137"/>
      <c r="E525" s="137"/>
    </row>
    <row r="526" spans="1:5" ht="15.75" customHeight="1" x14ac:dyDescent="0.25">
      <c r="A526" s="137"/>
      <c r="B526" s="137"/>
      <c r="C526" s="137"/>
      <c r="D526" s="137"/>
      <c r="E526" s="137"/>
    </row>
    <row r="527" spans="1:5" ht="15.75" customHeight="1" x14ac:dyDescent="0.25">
      <c r="A527" s="137"/>
      <c r="B527" s="137"/>
      <c r="C527" s="137"/>
      <c r="D527" s="137"/>
      <c r="E527" s="137"/>
    </row>
    <row r="528" spans="1:5" ht="15.75" customHeight="1" x14ac:dyDescent="0.25">
      <c r="A528" s="137"/>
      <c r="B528" s="137"/>
      <c r="C528" s="137"/>
      <c r="D528" s="137"/>
      <c r="E528" s="137"/>
    </row>
    <row r="529" spans="1:5" ht="15.75" customHeight="1" x14ac:dyDescent="0.25">
      <c r="A529" s="137"/>
      <c r="B529" s="137"/>
      <c r="C529" s="137"/>
      <c r="D529" s="137"/>
      <c r="E529" s="137"/>
    </row>
    <row r="530" spans="1:5" ht="15.75" customHeight="1" x14ac:dyDescent="0.25">
      <c r="A530" s="137"/>
      <c r="B530" s="137"/>
      <c r="C530" s="137"/>
      <c r="D530" s="137"/>
      <c r="E530" s="137"/>
    </row>
    <row r="531" spans="1:5" ht="15.75" customHeight="1" x14ac:dyDescent="0.25">
      <c r="A531" s="137"/>
      <c r="B531" s="137"/>
      <c r="C531" s="137"/>
      <c r="D531" s="137"/>
      <c r="E531" s="137"/>
    </row>
    <row r="532" spans="1:5" ht="15.75" customHeight="1" x14ac:dyDescent="0.25">
      <c r="A532" s="137"/>
      <c r="B532" s="137"/>
      <c r="C532" s="137"/>
      <c r="D532" s="137"/>
      <c r="E532" s="137"/>
    </row>
    <row r="533" spans="1:5" ht="15.75" customHeight="1" x14ac:dyDescent="0.25">
      <c r="A533" s="137"/>
      <c r="B533" s="137"/>
      <c r="C533" s="137"/>
      <c r="D533" s="137"/>
      <c r="E533" s="137"/>
    </row>
    <row r="534" spans="1:5" ht="15.75" customHeight="1" x14ac:dyDescent="0.25">
      <c r="A534" s="137"/>
      <c r="B534" s="137"/>
      <c r="C534" s="137"/>
      <c r="D534" s="137"/>
      <c r="E534" s="137"/>
    </row>
    <row r="535" spans="1:5" ht="15.75" customHeight="1" x14ac:dyDescent="0.25">
      <c r="A535" s="137"/>
      <c r="B535" s="137"/>
      <c r="C535" s="137"/>
      <c r="D535" s="137"/>
      <c r="E535" s="137"/>
    </row>
    <row r="536" spans="1:5" ht="15.75" customHeight="1" x14ac:dyDescent="0.25">
      <c r="A536" s="137"/>
      <c r="B536" s="137"/>
      <c r="C536" s="137"/>
      <c r="D536" s="137"/>
      <c r="E536" s="137"/>
    </row>
    <row r="537" spans="1:5" ht="15.75" customHeight="1" x14ac:dyDescent="0.25">
      <c r="A537" s="137"/>
      <c r="B537" s="137"/>
      <c r="C537" s="137"/>
      <c r="D537" s="137"/>
      <c r="E537" s="137"/>
    </row>
    <row r="538" spans="1:5" ht="15.75" customHeight="1" x14ac:dyDescent="0.25">
      <c r="A538" s="137"/>
      <c r="B538" s="137"/>
      <c r="C538" s="137"/>
      <c r="D538" s="137"/>
      <c r="E538" s="137"/>
    </row>
    <row r="539" spans="1:5" ht="15.75" customHeight="1" x14ac:dyDescent="0.25">
      <c r="A539" s="137"/>
      <c r="B539" s="137"/>
      <c r="C539" s="137"/>
      <c r="D539" s="137"/>
      <c r="E539" s="137"/>
    </row>
    <row r="540" spans="1:5" ht="15.75" customHeight="1" x14ac:dyDescent="0.25">
      <c r="A540" s="137"/>
      <c r="B540" s="137"/>
      <c r="C540" s="137"/>
      <c r="D540" s="137"/>
      <c r="E540" s="137"/>
    </row>
    <row r="541" spans="1:5" ht="15.75" customHeight="1" x14ac:dyDescent="0.25">
      <c r="A541" s="137"/>
      <c r="B541" s="137"/>
      <c r="C541" s="137"/>
      <c r="D541" s="137"/>
      <c r="E541" s="137"/>
    </row>
    <row r="542" spans="1:5" ht="15.75" customHeight="1" x14ac:dyDescent="0.25">
      <c r="A542" s="137"/>
      <c r="B542" s="137"/>
      <c r="C542" s="137"/>
      <c r="D542" s="137"/>
      <c r="E542" s="137"/>
    </row>
    <row r="543" spans="1:5" ht="15.75" customHeight="1" x14ac:dyDescent="0.25">
      <c r="A543" s="137"/>
      <c r="B543" s="137"/>
      <c r="C543" s="137"/>
      <c r="D543" s="137"/>
      <c r="E543" s="137"/>
    </row>
    <row r="544" spans="1:5" ht="15.75" customHeight="1" x14ac:dyDescent="0.25">
      <c r="A544" s="137"/>
      <c r="B544" s="137"/>
      <c r="C544" s="137"/>
      <c r="D544" s="137"/>
      <c r="E544" s="137"/>
    </row>
    <row r="545" spans="1:5" ht="15.75" customHeight="1" x14ac:dyDescent="0.25">
      <c r="A545" s="137"/>
      <c r="B545" s="137"/>
      <c r="C545" s="137"/>
      <c r="D545" s="137"/>
      <c r="E545" s="137"/>
    </row>
    <row r="546" spans="1:5" ht="15.75" customHeight="1" x14ac:dyDescent="0.25">
      <c r="A546" s="137"/>
      <c r="B546" s="137"/>
      <c r="C546" s="137"/>
      <c r="D546" s="137"/>
      <c r="E546" s="137"/>
    </row>
    <row r="547" spans="1:5" ht="15.75" customHeight="1" x14ac:dyDescent="0.25">
      <c r="A547" s="137"/>
      <c r="B547" s="137"/>
      <c r="C547" s="137"/>
      <c r="D547" s="137"/>
      <c r="E547" s="137"/>
    </row>
    <row r="548" spans="1:5" ht="15.75" customHeight="1" x14ac:dyDescent="0.25">
      <c r="A548" s="137"/>
      <c r="B548" s="137"/>
      <c r="C548" s="137"/>
      <c r="D548" s="137"/>
      <c r="E548" s="137"/>
    </row>
    <row r="549" spans="1:5" ht="15.75" customHeight="1" x14ac:dyDescent="0.25">
      <c r="A549" s="137"/>
      <c r="B549" s="137"/>
      <c r="C549" s="137"/>
      <c r="D549" s="137"/>
      <c r="E549" s="137"/>
    </row>
    <row r="550" spans="1:5" ht="15.75" customHeight="1" x14ac:dyDescent="0.25">
      <c r="A550" s="137"/>
      <c r="B550" s="137"/>
      <c r="C550" s="137"/>
      <c r="D550" s="137"/>
      <c r="E550" s="137"/>
    </row>
    <row r="551" spans="1:5" ht="15.75" customHeight="1" x14ac:dyDescent="0.25">
      <c r="A551" s="137"/>
      <c r="B551" s="137"/>
      <c r="C551" s="137"/>
      <c r="D551" s="137"/>
      <c r="E551" s="137"/>
    </row>
    <row r="552" spans="1:5" ht="15.75" customHeight="1" x14ac:dyDescent="0.25">
      <c r="A552" s="137"/>
      <c r="B552" s="137"/>
      <c r="C552" s="137"/>
      <c r="D552" s="137"/>
      <c r="E552" s="137"/>
    </row>
    <row r="553" spans="1:5" ht="15.75" customHeight="1" x14ac:dyDescent="0.25">
      <c r="A553" s="137"/>
      <c r="B553" s="137"/>
      <c r="C553" s="137"/>
      <c r="D553" s="137"/>
      <c r="E553" s="137"/>
    </row>
    <row r="554" spans="1:5" ht="15.75" customHeight="1" x14ac:dyDescent="0.25">
      <c r="A554" s="137"/>
      <c r="B554" s="137"/>
      <c r="C554" s="137"/>
      <c r="D554" s="137"/>
      <c r="E554" s="137"/>
    </row>
    <row r="555" spans="1:5" ht="15.75" customHeight="1" x14ac:dyDescent="0.25">
      <c r="A555" s="137"/>
      <c r="B555" s="137"/>
      <c r="C555" s="137"/>
      <c r="D555" s="137"/>
      <c r="E555" s="137"/>
    </row>
    <row r="556" spans="1:5" ht="15.75" customHeight="1" x14ac:dyDescent="0.25">
      <c r="A556" s="137"/>
      <c r="B556" s="137"/>
      <c r="C556" s="137"/>
      <c r="D556" s="137"/>
      <c r="E556" s="137"/>
    </row>
    <row r="557" spans="1:5" ht="15.75" customHeight="1" x14ac:dyDescent="0.25">
      <c r="A557" s="137"/>
      <c r="B557" s="137"/>
      <c r="C557" s="137"/>
      <c r="D557" s="137"/>
      <c r="E557" s="137"/>
    </row>
    <row r="558" spans="1:5" ht="15.75" customHeight="1" x14ac:dyDescent="0.25">
      <c r="A558" s="137"/>
      <c r="B558" s="137"/>
      <c r="C558" s="137"/>
      <c r="D558" s="137"/>
      <c r="E558" s="137"/>
    </row>
    <row r="559" spans="1:5" ht="15.75" customHeight="1" x14ac:dyDescent="0.25">
      <c r="A559" s="137"/>
      <c r="B559" s="137"/>
      <c r="C559" s="137"/>
      <c r="D559" s="137"/>
      <c r="E559" s="137"/>
    </row>
    <row r="560" spans="1:5" ht="15.75" customHeight="1" x14ac:dyDescent="0.25">
      <c r="A560" s="137"/>
      <c r="B560" s="137"/>
      <c r="C560" s="137"/>
      <c r="D560" s="137"/>
      <c r="E560" s="137"/>
    </row>
    <row r="561" spans="1:5" ht="15.75" customHeight="1" x14ac:dyDescent="0.25">
      <c r="A561" s="137"/>
      <c r="B561" s="137"/>
      <c r="C561" s="137"/>
      <c r="D561" s="137"/>
      <c r="E561" s="137"/>
    </row>
    <row r="562" spans="1:5" ht="15.75" customHeight="1" x14ac:dyDescent="0.25">
      <c r="A562" s="137"/>
      <c r="B562" s="137"/>
      <c r="C562" s="137"/>
      <c r="D562" s="137"/>
      <c r="E562" s="137"/>
    </row>
    <row r="563" spans="1:5" ht="15.75" customHeight="1" x14ac:dyDescent="0.25">
      <c r="A563" s="137"/>
      <c r="B563" s="137"/>
      <c r="C563" s="137"/>
      <c r="D563" s="137"/>
      <c r="E563" s="137"/>
    </row>
    <row r="564" spans="1:5" ht="15.75" customHeight="1" x14ac:dyDescent="0.25">
      <c r="A564" s="137"/>
      <c r="B564" s="137"/>
      <c r="C564" s="137"/>
      <c r="D564" s="137"/>
      <c r="E564" s="137"/>
    </row>
    <row r="565" spans="1:5" ht="15.75" customHeight="1" x14ac:dyDescent="0.25">
      <c r="A565" s="137"/>
      <c r="B565" s="137"/>
      <c r="C565" s="137"/>
      <c r="D565" s="137"/>
      <c r="E565" s="137"/>
    </row>
    <row r="566" spans="1:5" ht="15.75" customHeight="1" x14ac:dyDescent="0.25">
      <c r="A566" s="137"/>
      <c r="B566" s="137"/>
      <c r="C566" s="137"/>
      <c r="D566" s="137"/>
      <c r="E566" s="137"/>
    </row>
    <row r="567" spans="1:5" ht="15.75" customHeight="1" x14ac:dyDescent="0.25">
      <c r="A567" s="137"/>
      <c r="B567" s="137"/>
      <c r="C567" s="137"/>
      <c r="D567" s="137"/>
      <c r="E567" s="137"/>
    </row>
    <row r="568" spans="1:5" ht="15.75" customHeight="1" x14ac:dyDescent="0.25">
      <c r="A568" s="137"/>
      <c r="B568" s="137"/>
      <c r="C568" s="137"/>
      <c r="D568" s="137"/>
      <c r="E568" s="137"/>
    </row>
    <row r="569" spans="1:5" ht="15.75" customHeight="1" x14ac:dyDescent="0.25">
      <c r="A569" s="137"/>
      <c r="B569" s="137"/>
      <c r="C569" s="137"/>
      <c r="D569" s="137"/>
      <c r="E569" s="137"/>
    </row>
    <row r="570" spans="1:5" ht="15.75" customHeight="1" x14ac:dyDescent="0.25">
      <c r="A570" s="137"/>
      <c r="B570" s="137"/>
      <c r="C570" s="137"/>
      <c r="D570" s="137"/>
      <c r="E570" s="137"/>
    </row>
    <row r="571" spans="1:5" ht="15.75" customHeight="1" x14ac:dyDescent="0.25">
      <c r="A571" s="137"/>
      <c r="B571" s="137"/>
      <c r="C571" s="137"/>
      <c r="D571" s="137"/>
      <c r="E571" s="137"/>
    </row>
    <row r="572" spans="1:5" ht="15.75" customHeight="1" x14ac:dyDescent="0.25">
      <c r="A572" s="137"/>
      <c r="B572" s="137"/>
      <c r="C572" s="137"/>
      <c r="D572" s="137"/>
      <c r="E572" s="137"/>
    </row>
    <row r="573" spans="1:5" ht="15.75" customHeight="1" x14ac:dyDescent="0.25">
      <c r="A573" s="137"/>
      <c r="B573" s="137"/>
      <c r="C573" s="137"/>
      <c r="D573" s="137"/>
      <c r="E573" s="137"/>
    </row>
    <row r="574" spans="1:5" ht="15.75" customHeight="1" x14ac:dyDescent="0.25">
      <c r="A574" s="137"/>
      <c r="B574" s="137"/>
      <c r="C574" s="137"/>
      <c r="D574" s="137"/>
      <c r="E574" s="137"/>
    </row>
    <row r="575" spans="1:5" ht="15.75" customHeight="1" x14ac:dyDescent="0.25">
      <c r="A575" s="137"/>
      <c r="B575" s="137"/>
      <c r="C575" s="137"/>
      <c r="D575" s="137"/>
      <c r="E575" s="137"/>
    </row>
    <row r="576" spans="1:5" ht="15.75" customHeight="1" x14ac:dyDescent="0.25">
      <c r="A576" s="137"/>
      <c r="B576" s="137"/>
      <c r="C576" s="137"/>
      <c r="D576" s="137"/>
      <c r="E576" s="137"/>
    </row>
    <row r="577" spans="1:5" ht="15.75" customHeight="1" x14ac:dyDescent="0.25">
      <c r="A577" s="137"/>
      <c r="B577" s="137"/>
      <c r="C577" s="137"/>
      <c r="D577" s="137"/>
      <c r="E577" s="137"/>
    </row>
    <row r="578" spans="1:5" ht="15.75" customHeight="1" x14ac:dyDescent="0.25">
      <c r="A578" s="137"/>
      <c r="B578" s="137"/>
      <c r="C578" s="137"/>
      <c r="D578" s="137"/>
      <c r="E578" s="137"/>
    </row>
    <row r="579" spans="1:5" ht="15.75" customHeight="1" x14ac:dyDescent="0.25">
      <c r="A579" s="137"/>
      <c r="B579" s="137"/>
      <c r="C579" s="137"/>
      <c r="D579" s="137"/>
      <c r="E579" s="137"/>
    </row>
    <row r="580" spans="1:5" ht="15.75" customHeight="1" x14ac:dyDescent="0.25">
      <c r="A580" s="137"/>
      <c r="B580" s="137"/>
      <c r="C580" s="137"/>
      <c r="D580" s="137"/>
      <c r="E580" s="137"/>
    </row>
    <row r="581" spans="1:5" ht="15.75" customHeight="1" x14ac:dyDescent="0.25">
      <c r="A581" s="137"/>
      <c r="B581" s="137"/>
      <c r="C581" s="137"/>
      <c r="D581" s="137"/>
      <c r="E581" s="137"/>
    </row>
    <row r="582" spans="1:5" ht="15.75" customHeight="1" x14ac:dyDescent="0.25">
      <c r="A582" s="137"/>
      <c r="B582" s="137"/>
      <c r="C582" s="137"/>
      <c r="D582" s="137"/>
      <c r="E582" s="137"/>
    </row>
    <row r="583" spans="1:5" ht="15.75" customHeight="1" x14ac:dyDescent="0.25">
      <c r="A583" s="137"/>
      <c r="B583" s="137"/>
      <c r="C583" s="137"/>
      <c r="D583" s="137"/>
      <c r="E583" s="137"/>
    </row>
    <row r="584" spans="1:5" ht="15.75" customHeight="1" x14ac:dyDescent="0.25">
      <c r="A584" s="137"/>
      <c r="B584" s="137"/>
      <c r="C584" s="137"/>
      <c r="D584" s="137"/>
      <c r="E584" s="137"/>
    </row>
    <row r="585" spans="1:5" ht="15.75" customHeight="1" x14ac:dyDescent="0.25">
      <c r="A585" s="137"/>
      <c r="B585" s="137"/>
      <c r="C585" s="137"/>
      <c r="D585" s="137"/>
      <c r="E585" s="137"/>
    </row>
    <row r="586" spans="1:5" ht="15.75" customHeight="1" x14ac:dyDescent="0.25">
      <c r="A586" s="137"/>
      <c r="B586" s="137"/>
      <c r="C586" s="137"/>
      <c r="D586" s="137"/>
      <c r="E586" s="137"/>
    </row>
    <row r="587" spans="1:5" ht="15.75" customHeight="1" x14ac:dyDescent="0.25">
      <c r="A587" s="137"/>
      <c r="B587" s="137"/>
      <c r="C587" s="137"/>
      <c r="D587" s="137"/>
      <c r="E587" s="137"/>
    </row>
    <row r="588" spans="1:5" ht="15.75" customHeight="1" x14ac:dyDescent="0.25">
      <c r="A588" s="137"/>
      <c r="B588" s="137"/>
      <c r="C588" s="137"/>
      <c r="D588" s="137"/>
      <c r="E588" s="137"/>
    </row>
    <row r="589" spans="1:5" ht="15.75" customHeight="1" x14ac:dyDescent="0.25">
      <c r="A589" s="137"/>
      <c r="B589" s="137"/>
      <c r="C589" s="137"/>
      <c r="D589" s="137"/>
      <c r="E589" s="137"/>
    </row>
    <row r="590" spans="1:5" ht="15.75" customHeight="1" x14ac:dyDescent="0.25">
      <c r="A590" s="137"/>
      <c r="B590" s="137"/>
      <c r="C590" s="137"/>
      <c r="D590" s="137"/>
      <c r="E590" s="137"/>
    </row>
    <row r="591" spans="1:5" ht="15.75" customHeight="1" x14ac:dyDescent="0.25">
      <c r="A591" s="137"/>
      <c r="B591" s="137"/>
      <c r="C591" s="137"/>
      <c r="D591" s="137"/>
      <c r="E591" s="137"/>
    </row>
    <row r="592" spans="1:5" ht="15.75" customHeight="1" x14ac:dyDescent="0.25">
      <c r="A592" s="137"/>
      <c r="B592" s="137"/>
      <c r="C592" s="137"/>
      <c r="D592" s="137"/>
      <c r="E592" s="137"/>
    </row>
    <row r="593" spans="1:5" ht="15.75" customHeight="1" x14ac:dyDescent="0.25">
      <c r="A593" s="137"/>
      <c r="B593" s="137"/>
      <c r="C593" s="137"/>
      <c r="D593" s="137"/>
      <c r="E593" s="137"/>
    </row>
    <row r="594" spans="1:5" ht="15.75" customHeight="1" x14ac:dyDescent="0.25">
      <c r="A594" s="137"/>
      <c r="B594" s="137"/>
      <c r="C594" s="137"/>
      <c r="D594" s="137"/>
      <c r="E594" s="137"/>
    </row>
    <row r="595" spans="1:5" ht="15.75" customHeight="1" x14ac:dyDescent="0.25">
      <c r="A595" s="137"/>
      <c r="B595" s="137"/>
      <c r="C595" s="137"/>
      <c r="D595" s="137"/>
      <c r="E595" s="137"/>
    </row>
    <row r="596" spans="1:5" ht="15.75" customHeight="1" x14ac:dyDescent="0.25">
      <c r="A596" s="137"/>
      <c r="B596" s="137"/>
      <c r="C596" s="137"/>
      <c r="D596" s="137"/>
      <c r="E596" s="137"/>
    </row>
    <row r="597" spans="1:5" ht="15.75" customHeight="1" x14ac:dyDescent="0.25">
      <c r="A597" s="137"/>
      <c r="B597" s="137"/>
      <c r="C597" s="137"/>
      <c r="D597" s="137"/>
      <c r="E597" s="137"/>
    </row>
    <row r="598" spans="1:5" ht="15.75" customHeight="1" x14ac:dyDescent="0.25">
      <c r="A598" s="137"/>
      <c r="B598" s="137"/>
      <c r="C598" s="137"/>
      <c r="D598" s="137"/>
      <c r="E598" s="137"/>
    </row>
    <row r="599" spans="1:5" ht="15.75" customHeight="1" x14ac:dyDescent="0.25">
      <c r="A599" s="137"/>
      <c r="B599" s="137"/>
      <c r="C599" s="137"/>
      <c r="D599" s="137"/>
      <c r="E599" s="137"/>
    </row>
    <row r="600" spans="1:5" ht="15.75" customHeight="1" x14ac:dyDescent="0.25">
      <c r="A600" s="137"/>
      <c r="B600" s="137"/>
      <c r="C600" s="137"/>
      <c r="D600" s="137"/>
      <c r="E600" s="137"/>
    </row>
    <row r="601" spans="1:5" ht="15.75" customHeight="1" x14ac:dyDescent="0.25">
      <c r="A601" s="137"/>
      <c r="B601" s="137"/>
      <c r="C601" s="137"/>
      <c r="D601" s="137"/>
      <c r="E601" s="137"/>
    </row>
    <row r="602" spans="1:5" ht="15.75" customHeight="1" x14ac:dyDescent="0.25">
      <c r="A602" s="137"/>
      <c r="B602" s="137"/>
      <c r="C602" s="137"/>
      <c r="D602" s="137"/>
      <c r="E602" s="137"/>
    </row>
    <row r="603" spans="1:5" ht="15.75" customHeight="1" x14ac:dyDescent="0.25">
      <c r="A603" s="137"/>
      <c r="B603" s="137"/>
      <c r="C603" s="137"/>
      <c r="D603" s="137"/>
      <c r="E603" s="137"/>
    </row>
    <row r="604" spans="1:5" ht="15.75" customHeight="1" x14ac:dyDescent="0.25">
      <c r="A604" s="137"/>
      <c r="B604" s="137"/>
      <c r="C604" s="137"/>
      <c r="D604" s="137"/>
      <c r="E604" s="137"/>
    </row>
    <row r="605" spans="1:5" ht="15.75" customHeight="1" x14ac:dyDescent="0.25">
      <c r="A605" s="137"/>
      <c r="B605" s="137"/>
      <c r="C605" s="137"/>
      <c r="D605" s="137"/>
      <c r="E605" s="137"/>
    </row>
    <row r="606" spans="1:5" ht="15.75" customHeight="1" x14ac:dyDescent="0.25">
      <c r="A606" s="137"/>
      <c r="B606" s="137"/>
      <c r="C606" s="137"/>
      <c r="D606" s="137"/>
      <c r="E606" s="137"/>
    </row>
    <row r="607" spans="1:5" ht="15.75" customHeight="1" x14ac:dyDescent="0.25">
      <c r="A607" s="137"/>
      <c r="B607" s="137"/>
      <c r="C607" s="137"/>
      <c r="D607" s="137"/>
      <c r="E607" s="137"/>
    </row>
    <row r="608" spans="1:5" ht="15.75" customHeight="1" x14ac:dyDescent="0.25">
      <c r="A608" s="137"/>
      <c r="B608" s="137"/>
      <c r="C608" s="137"/>
      <c r="D608" s="137"/>
      <c r="E608" s="137"/>
    </row>
    <row r="609" spans="1:5" ht="15.75" customHeight="1" x14ac:dyDescent="0.25">
      <c r="A609" s="137"/>
      <c r="B609" s="137"/>
      <c r="C609" s="137"/>
      <c r="D609" s="137"/>
      <c r="E609" s="137"/>
    </row>
    <row r="610" spans="1:5" ht="15.75" customHeight="1" x14ac:dyDescent="0.25">
      <c r="A610" s="137"/>
      <c r="B610" s="137"/>
      <c r="C610" s="137"/>
      <c r="D610" s="137"/>
      <c r="E610" s="137"/>
    </row>
    <row r="611" spans="1:5" ht="15.75" customHeight="1" x14ac:dyDescent="0.25">
      <c r="A611" s="137"/>
      <c r="B611" s="137"/>
      <c r="C611" s="137"/>
      <c r="D611" s="137"/>
      <c r="E611" s="137"/>
    </row>
    <row r="612" spans="1:5" ht="15.75" customHeight="1" x14ac:dyDescent="0.25">
      <c r="A612" s="137"/>
      <c r="B612" s="137"/>
      <c r="C612" s="137"/>
      <c r="D612" s="137"/>
      <c r="E612" s="137"/>
    </row>
    <row r="613" spans="1:5" ht="15.75" customHeight="1" x14ac:dyDescent="0.25">
      <c r="A613" s="137"/>
      <c r="B613" s="137"/>
      <c r="C613" s="137"/>
      <c r="D613" s="137"/>
      <c r="E613" s="137"/>
    </row>
    <row r="614" spans="1:5" ht="15.75" customHeight="1" x14ac:dyDescent="0.25">
      <c r="A614" s="137"/>
      <c r="B614" s="137"/>
      <c r="C614" s="137"/>
      <c r="D614" s="137"/>
      <c r="E614" s="137"/>
    </row>
    <row r="615" spans="1:5" ht="15.75" customHeight="1" x14ac:dyDescent="0.25">
      <c r="A615" s="137"/>
      <c r="B615" s="137"/>
      <c r="C615" s="137"/>
      <c r="D615" s="137"/>
      <c r="E615" s="137"/>
    </row>
    <row r="616" spans="1:5" ht="15.75" customHeight="1" x14ac:dyDescent="0.25">
      <c r="A616" s="137"/>
      <c r="B616" s="137"/>
      <c r="C616" s="137"/>
      <c r="D616" s="137"/>
      <c r="E616" s="137"/>
    </row>
    <row r="617" spans="1:5" ht="15.75" customHeight="1" x14ac:dyDescent="0.25">
      <c r="A617" s="137"/>
      <c r="B617" s="137"/>
      <c r="C617" s="137"/>
      <c r="D617" s="137"/>
      <c r="E617" s="137"/>
    </row>
    <row r="618" spans="1:5" ht="15.75" customHeight="1" x14ac:dyDescent="0.25">
      <c r="A618" s="137"/>
      <c r="B618" s="137"/>
      <c r="C618" s="137"/>
      <c r="D618" s="137"/>
      <c r="E618" s="137"/>
    </row>
    <row r="619" spans="1:5" ht="15.75" customHeight="1" x14ac:dyDescent="0.25">
      <c r="A619" s="137"/>
      <c r="B619" s="137"/>
      <c r="C619" s="137"/>
      <c r="D619" s="137"/>
      <c r="E619" s="137"/>
    </row>
    <row r="620" spans="1:5" ht="15.75" customHeight="1" x14ac:dyDescent="0.25">
      <c r="A620" s="137"/>
      <c r="B620" s="137"/>
      <c r="C620" s="137"/>
      <c r="D620" s="137"/>
      <c r="E620" s="137"/>
    </row>
    <row r="621" spans="1:5" ht="15.75" customHeight="1" x14ac:dyDescent="0.25">
      <c r="A621" s="137"/>
      <c r="B621" s="137"/>
      <c r="C621" s="137"/>
      <c r="D621" s="137"/>
      <c r="E621" s="137"/>
    </row>
    <row r="622" spans="1:5" ht="15.75" customHeight="1" x14ac:dyDescent="0.25">
      <c r="A622" s="137"/>
      <c r="B622" s="137"/>
      <c r="C622" s="137"/>
      <c r="D622" s="137"/>
      <c r="E622" s="137"/>
    </row>
    <row r="623" spans="1:5" ht="15.75" customHeight="1" x14ac:dyDescent="0.25">
      <c r="A623" s="137"/>
      <c r="B623" s="137"/>
      <c r="C623" s="137"/>
      <c r="D623" s="137"/>
      <c r="E623" s="137"/>
    </row>
    <row r="624" spans="1:5" ht="15.75" customHeight="1" x14ac:dyDescent="0.25">
      <c r="A624" s="137"/>
      <c r="B624" s="137"/>
      <c r="C624" s="137"/>
      <c r="D624" s="137"/>
      <c r="E624" s="137"/>
    </row>
    <row r="625" spans="1:5" ht="15.75" customHeight="1" x14ac:dyDescent="0.25">
      <c r="A625" s="137"/>
      <c r="B625" s="137"/>
      <c r="C625" s="137"/>
      <c r="D625" s="137"/>
      <c r="E625" s="137"/>
    </row>
    <row r="626" spans="1:5" ht="15.75" customHeight="1" x14ac:dyDescent="0.25">
      <c r="A626" s="137"/>
      <c r="B626" s="137"/>
      <c r="C626" s="137"/>
      <c r="D626" s="137"/>
      <c r="E626" s="137"/>
    </row>
    <row r="627" spans="1:5" ht="15.75" customHeight="1" x14ac:dyDescent="0.25">
      <c r="A627" s="137"/>
      <c r="B627" s="137"/>
      <c r="C627" s="137"/>
      <c r="D627" s="137"/>
      <c r="E627" s="137"/>
    </row>
    <row r="628" spans="1:5" ht="15.75" customHeight="1" x14ac:dyDescent="0.25">
      <c r="A628" s="137"/>
      <c r="B628" s="137"/>
      <c r="C628" s="137"/>
      <c r="D628" s="137"/>
      <c r="E628" s="137"/>
    </row>
    <row r="629" spans="1:5" ht="15.75" customHeight="1" x14ac:dyDescent="0.25">
      <c r="A629" s="137"/>
      <c r="B629" s="137"/>
      <c r="C629" s="137"/>
      <c r="D629" s="137"/>
      <c r="E629" s="137"/>
    </row>
    <row r="630" spans="1:5" ht="15.75" customHeight="1" x14ac:dyDescent="0.25">
      <c r="A630" s="137"/>
      <c r="B630" s="137"/>
      <c r="C630" s="137"/>
      <c r="D630" s="137"/>
      <c r="E630" s="137"/>
    </row>
    <row r="631" spans="1:5" ht="15.75" customHeight="1" x14ac:dyDescent="0.25">
      <c r="A631" s="137"/>
      <c r="B631" s="137"/>
      <c r="C631" s="137"/>
      <c r="D631" s="137"/>
      <c r="E631" s="137"/>
    </row>
    <row r="632" spans="1:5" ht="15.75" customHeight="1" x14ac:dyDescent="0.25">
      <c r="A632" s="137"/>
      <c r="B632" s="137"/>
      <c r="C632" s="137"/>
      <c r="D632" s="137"/>
      <c r="E632" s="137"/>
    </row>
    <row r="633" spans="1:5" ht="15.75" customHeight="1" x14ac:dyDescent="0.25">
      <c r="A633" s="137"/>
      <c r="B633" s="137"/>
      <c r="C633" s="137"/>
      <c r="D633" s="137"/>
      <c r="E633" s="137"/>
    </row>
    <row r="634" spans="1:5" ht="15.75" customHeight="1" x14ac:dyDescent="0.25">
      <c r="A634" s="137"/>
      <c r="B634" s="137"/>
      <c r="C634" s="137"/>
      <c r="D634" s="137"/>
      <c r="E634" s="137"/>
    </row>
    <row r="635" spans="1:5" ht="15.75" customHeight="1" x14ac:dyDescent="0.25">
      <c r="A635" s="137"/>
      <c r="B635" s="137"/>
      <c r="C635" s="137"/>
      <c r="D635" s="137"/>
      <c r="E635" s="137"/>
    </row>
    <row r="636" spans="1:5" ht="15.75" customHeight="1" x14ac:dyDescent="0.25">
      <c r="A636" s="137"/>
      <c r="B636" s="137"/>
      <c r="C636" s="137"/>
      <c r="D636" s="137"/>
      <c r="E636" s="137"/>
    </row>
    <row r="637" spans="1:5" ht="15.75" customHeight="1" x14ac:dyDescent="0.25">
      <c r="A637" s="137"/>
      <c r="B637" s="137"/>
      <c r="C637" s="137"/>
      <c r="D637" s="137"/>
      <c r="E637" s="137"/>
    </row>
    <row r="638" spans="1:5" ht="15.75" customHeight="1" x14ac:dyDescent="0.25">
      <c r="A638" s="137"/>
      <c r="B638" s="137"/>
      <c r="C638" s="137"/>
      <c r="D638" s="137"/>
      <c r="E638" s="137"/>
    </row>
    <row r="639" spans="1:5" ht="15.75" customHeight="1" x14ac:dyDescent="0.25">
      <c r="A639" s="137"/>
      <c r="B639" s="137"/>
      <c r="C639" s="137"/>
      <c r="D639" s="137"/>
      <c r="E639" s="137"/>
    </row>
    <row r="640" spans="1:5" ht="15.75" customHeight="1" x14ac:dyDescent="0.25">
      <c r="A640" s="137"/>
      <c r="B640" s="137"/>
      <c r="C640" s="137"/>
      <c r="D640" s="137"/>
      <c r="E640" s="137"/>
    </row>
    <row r="641" spans="1:5" ht="15.75" customHeight="1" x14ac:dyDescent="0.25">
      <c r="A641" s="137"/>
      <c r="B641" s="137"/>
      <c r="C641" s="137"/>
      <c r="D641" s="137"/>
      <c r="E641" s="137"/>
    </row>
    <row r="642" spans="1:5" ht="15.75" customHeight="1" x14ac:dyDescent="0.25">
      <c r="A642" s="137"/>
      <c r="B642" s="137"/>
      <c r="C642" s="137"/>
      <c r="D642" s="137"/>
      <c r="E642" s="137"/>
    </row>
    <row r="643" spans="1:5" ht="15.75" customHeight="1" x14ac:dyDescent="0.25">
      <c r="A643" s="137"/>
      <c r="B643" s="137"/>
      <c r="C643" s="137"/>
      <c r="D643" s="137"/>
      <c r="E643" s="137"/>
    </row>
    <row r="644" spans="1:5" ht="15.75" customHeight="1" x14ac:dyDescent="0.25">
      <c r="A644" s="137"/>
      <c r="B644" s="137"/>
      <c r="C644" s="137"/>
      <c r="D644" s="137"/>
      <c r="E644" s="137"/>
    </row>
    <row r="645" spans="1:5" ht="15.75" customHeight="1" x14ac:dyDescent="0.25">
      <c r="A645" s="137"/>
      <c r="B645" s="137"/>
      <c r="C645" s="137"/>
      <c r="D645" s="137"/>
      <c r="E645" s="137"/>
    </row>
    <row r="646" spans="1:5" ht="15.75" customHeight="1" x14ac:dyDescent="0.25">
      <c r="A646" s="137"/>
      <c r="B646" s="137"/>
      <c r="C646" s="137"/>
      <c r="D646" s="137"/>
      <c r="E646" s="137"/>
    </row>
    <row r="647" spans="1:5" ht="15.75" customHeight="1" x14ac:dyDescent="0.25">
      <c r="A647" s="137"/>
      <c r="B647" s="137"/>
      <c r="C647" s="137"/>
      <c r="D647" s="137"/>
      <c r="E647" s="137"/>
    </row>
    <row r="648" spans="1:5" ht="15.75" customHeight="1" x14ac:dyDescent="0.25">
      <c r="A648" s="137"/>
      <c r="B648" s="137"/>
      <c r="C648" s="137"/>
      <c r="D648" s="137"/>
      <c r="E648" s="137"/>
    </row>
    <row r="649" spans="1:5" ht="15.75" customHeight="1" x14ac:dyDescent="0.25">
      <c r="A649" s="137"/>
      <c r="B649" s="137"/>
      <c r="C649" s="137"/>
      <c r="D649" s="137"/>
      <c r="E649" s="137"/>
    </row>
    <row r="650" spans="1:5" ht="15.75" customHeight="1" x14ac:dyDescent="0.25">
      <c r="A650" s="137"/>
      <c r="B650" s="137"/>
      <c r="C650" s="137"/>
      <c r="D650" s="137"/>
      <c r="E650" s="137"/>
    </row>
    <row r="651" spans="1:5" ht="15.75" customHeight="1" x14ac:dyDescent="0.25">
      <c r="A651" s="137"/>
      <c r="B651" s="137"/>
      <c r="C651" s="137"/>
      <c r="D651" s="137"/>
      <c r="E651" s="137"/>
    </row>
    <row r="652" spans="1:5" ht="15.75" customHeight="1" x14ac:dyDescent="0.25">
      <c r="A652" s="137"/>
      <c r="B652" s="137"/>
      <c r="C652" s="137"/>
      <c r="D652" s="137"/>
      <c r="E652" s="137"/>
    </row>
    <row r="653" spans="1:5" ht="15.75" customHeight="1" x14ac:dyDescent="0.25">
      <c r="A653" s="137"/>
      <c r="B653" s="137"/>
      <c r="C653" s="137"/>
      <c r="D653" s="137"/>
      <c r="E653" s="137"/>
    </row>
    <row r="654" spans="1:5" ht="15.75" customHeight="1" x14ac:dyDescent="0.25">
      <c r="A654" s="137"/>
      <c r="B654" s="137"/>
      <c r="C654" s="137"/>
      <c r="D654" s="137"/>
      <c r="E654" s="137"/>
    </row>
    <row r="655" spans="1:5" ht="15.75" customHeight="1" x14ac:dyDescent="0.25">
      <c r="A655" s="137"/>
      <c r="B655" s="137"/>
      <c r="C655" s="137"/>
      <c r="D655" s="137"/>
      <c r="E655" s="137"/>
    </row>
    <row r="656" spans="1:5" ht="15.75" customHeight="1" x14ac:dyDescent="0.25">
      <c r="A656" s="137"/>
      <c r="B656" s="137"/>
      <c r="C656" s="137"/>
      <c r="D656" s="137"/>
      <c r="E656" s="137"/>
    </row>
    <row r="657" spans="1:5" ht="15.75" customHeight="1" x14ac:dyDescent="0.25">
      <c r="A657" s="137"/>
      <c r="B657" s="137"/>
      <c r="C657" s="137"/>
      <c r="D657" s="137"/>
      <c r="E657" s="137"/>
    </row>
    <row r="658" spans="1:5" ht="15.75" customHeight="1" x14ac:dyDescent="0.25">
      <c r="A658" s="137"/>
      <c r="B658" s="137"/>
      <c r="C658" s="137"/>
      <c r="D658" s="137"/>
      <c r="E658" s="137"/>
    </row>
    <row r="659" spans="1:5" ht="15.75" customHeight="1" x14ac:dyDescent="0.25">
      <c r="A659" s="137"/>
      <c r="B659" s="137"/>
      <c r="C659" s="137"/>
      <c r="D659" s="137"/>
      <c r="E659" s="137"/>
    </row>
    <row r="660" spans="1:5" ht="15.75" customHeight="1" x14ac:dyDescent="0.25">
      <c r="A660" s="137"/>
      <c r="B660" s="137"/>
      <c r="C660" s="137"/>
      <c r="D660" s="137"/>
      <c r="E660" s="137"/>
    </row>
    <row r="661" spans="1:5" ht="15.75" customHeight="1" x14ac:dyDescent="0.25">
      <c r="A661" s="137"/>
      <c r="B661" s="137"/>
      <c r="C661" s="137"/>
      <c r="D661" s="137"/>
      <c r="E661" s="137"/>
    </row>
    <row r="662" spans="1:5" ht="15.75" customHeight="1" x14ac:dyDescent="0.25">
      <c r="A662" s="137"/>
      <c r="B662" s="137"/>
      <c r="C662" s="137"/>
      <c r="D662" s="137"/>
      <c r="E662" s="137"/>
    </row>
    <row r="663" spans="1:5" ht="15.75" customHeight="1" x14ac:dyDescent="0.25">
      <c r="A663" s="137"/>
      <c r="B663" s="137"/>
      <c r="C663" s="137"/>
      <c r="D663" s="137"/>
      <c r="E663" s="137"/>
    </row>
    <row r="664" spans="1:5" ht="15.75" customHeight="1" x14ac:dyDescent="0.25">
      <c r="A664" s="137"/>
      <c r="B664" s="137"/>
      <c r="C664" s="137"/>
      <c r="D664" s="137"/>
      <c r="E664" s="137"/>
    </row>
    <row r="665" spans="1:5" ht="15.75" customHeight="1" x14ac:dyDescent="0.25">
      <c r="A665" s="137"/>
      <c r="B665" s="137"/>
      <c r="C665" s="137"/>
      <c r="D665" s="137"/>
      <c r="E665" s="137"/>
    </row>
    <row r="666" spans="1:5" ht="15.75" customHeight="1" x14ac:dyDescent="0.25">
      <c r="A666" s="137"/>
      <c r="B666" s="137"/>
      <c r="C666" s="137"/>
      <c r="D666" s="137"/>
      <c r="E666" s="137"/>
    </row>
    <row r="667" spans="1:5" ht="15.75" customHeight="1" x14ac:dyDescent="0.25">
      <c r="A667" s="137"/>
      <c r="B667" s="137"/>
      <c r="C667" s="137"/>
      <c r="D667" s="137"/>
      <c r="E667" s="137"/>
    </row>
    <row r="668" spans="1:5" ht="15.75" customHeight="1" x14ac:dyDescent="0.25">
      <c r="A668" s="137"/>
      <c r="B668" s="137"/>
      <c r="C668" s="137"/>
      <c r="D668" s="137"/>
      <c r="E668" s="137"/>
    </row>
    <row r="669" spans="1:5" ht="15.75" customHeight="1" x14ac:dyDescent="0.25">
      <c r="A669" s="137"/>
      <c r="B669" s="137"/>
      <c r="C669" s="137"/>
      <c r="D669" s="137"/>
      <c r="E669" s="137"/>
    </row>
    <row r="670" spans="1:5" ht="15.75" customHeight="1" x14ac:dyDescent="0.25">
      <c r="A670" s="137"/>
      <c r="B670" s="137"/>
      <c r="C670" s="137"/>
      <c r="D670" s="137"/>
      <c r="E670" s="137"/>
    </row>
    <row r="671" spans="1:5" ht="15.75" customHeight="1" x14ac:dyDescent="0.25">
      <c r="A671" s="137"/>
      <c r="B671" s="137"/>
      <c r="C671" s="137"/>
      <c r="D671" s="137"/>
      <c r="E671" s="137"/>
    </row>
    <row r="672" spans="1:5" ht="15.75" customHeight="1" x14ac:dyDescent="0.25">
      <c r="A672" s="137"/>
      <c r="B672" s="137"/>
      <c r="C672" s="137"/>
      <c r="D672" s="137"/>
      <c r="E672" s="137"/>
    </row>
    <row r="673" spans="1:5" ht="15.75" customHeight="1" x14ac:dyDescent="0.25">
      <c r="A673" s="137"/>
      <c r="B673" s="137"/>
      <c r="C673" s="137"/>
      <c r="D673" s="137"/>
      <c r="E673" s="137"/>
    </row>
    <row r="674" spans="1:5" ht="15.75" customHeight="1" x14ac:dyDescent="0.25">
      <c r="A674" s="137"/>
      <c r="B674" s="137"/>
      <c r="C674" s="137"/>
      <c r="D674" s="137"/>
      <c r="E674" s="137"/>
    </row>
    <row r="675" spans="1:5" ht="15.75" customHeight="1" x14ac:dyDescent="0.25">
      <c r="A675" s="137"/>
      <c r="B675" s="137"/>
      <c r="C675" s="137"/>
      <c r="D675" s="137"/>
      <c r="E675" s="137"/>
    </row>
    <row r="676" spans="1:5" ht="15.75" customHeight="1" x14ac:dyDescent="0.25">
      <c r="A676" s="137"/>
      <c r="B676" s="137"/>
      <c r="C676" s="137"/>
      <c r="D676" s="137"/>
      <c r="E676" s="137"/>
    </row>
    <row r="677" spans="1:5" ht="15.75" customHeight="1" x14ac:dyDescent="0.25">
      <c r="A677" s="137"/>
      <c r="B677" s="137"/>
      <c r="C677" s="137"/>
      <c r="D677" s="137"/>
      <c r="E677" s="137"/>
    </row>
    <row r="678" spans="1:5" ht="15.75" customHeight="1" x14ac:dyDescent="0.25">
      <c r="A678" s="137"/>
      <c r="B678" s="137"/>
      <c r="C678" s="137"/>
      <c r="D678" s="137"/>
      <c r="E678" s="137"/>
    </row>
    <row r="679" spans="1:5" ht="15.75" customHeight="1" x14ac:dyDescent="0.25">
      <c r="A679" s="137"/>
      <c r="B679" s="137"/>
      <c r="C679" s="137"/>
      <c r="D679" s="137"/>
      <c r="E679" s="137"/>
    </row>
    <row r="680" spans="1:5" ht="15.75" customHeight="1" x14ac:dyDescent="0.25">
      <c r="A680" s="137"/>
      <c r="B680" s="137"/>
      <c r="C680" s="137"/>
      <c r="D680" s="137"/>
      <c r="E680" s="137"/>
    </row>
    <row r="681" spans="1:5" ht="15.75" customHeight="1" x14ac:dyDescent="0.25">
      <c r="A681" s="137"/>
      <c r="B681" s="137"/>
      <c r="C681" s="137"/>
      <c r="D681" s="137"/>
      <c r="E681" s="137"/>
    </row>
    <row r="682" spans="1:5" ht="15.75" customHeight="1" x14ac:dyDescent="0.25">
      <c r="A682" s="137"/>
      <c r="B682" s="137"/>
      <c r="C682" s="137"/>
      <c r="D682" s="137"/>
      <c r="E682" s="137"/>
    </row>
    <row r="683" spans="1:5" ht="15.75" customHeight="1" x14ac:dyDescent="0.25">
      <c r="A683" s="137"/>
      <c r="B683" s="137"/>
      <c r="C683" s="137"/>
      <c r="D683" s="137"/>
      <c r="E683" s="137"/>
    </row>
    <row r="684" spans="1:5" ht="15.75" customHeight="1" x14ac:dyDescent="0.25">
      <c r="A684" s="137"/>
      <c r="B684" s="137"/>
      <c r="C684" s="137"/>
      <c r="D684" s="137"/>
      <c r="E684" s="137"/>
    </row>
    <row r="685" spans="1:5" ht="15.75" customHeight="1" x14ac:dyDescent="0.25">
      <c r="A685" s="137"/>
      <c r="B685" s="137"/>
      <c r="C685" s="137"/>
      <c r="D685" s="137"/>
      <c r="E685" s="137"/>
    </row>
    <row r="686" spans="1:5" ht="15.75" customHeight="1" x14ac:dyDescent="0.25">
      <c r="A686" s="137"/>
      <c r="B686" s="137"/>
      <c r="C686" s="137"/>
      <c r="D686" s="137"/>
      <c r="E686" s="137"/>
    </row>
    <row r="687" spans="1:5" ht="15.75" customHeight="1" x14ac:dyDescent="0.25">
      <c r="A687" s="137"/>
      <c r="B687" s="137"/>
      <c r="C687" s="137"/>
      <c r="D687" s="137"/>
      <c r="E687" s="137"/>
    </row>
    <row r="688" spans="1:5" ht="15.75" customHeight="1" x14ac:dyDescent="0.25">
      <c r="A688" s="137"/>
      <c r="B688" s="137"/>
      <c r="C688" s="137"/>
      <c r="D688" s="137"/>
      <c r="E688" s="137"/>
    </row>
    <row r="689" spans="1:5" ht="15.75" customHeight="1" x14ac:dyDescent="0.25">
      <c r="A689" s="137"/>
      <c r="B689" s="137"/>
      <c r="C689" s="137"/>
      <c r="D689" s="137"/>
      <c r="E689" s="137"/>
    </row>
    <row r="690" spans="1:5" ht="15.75" customHeight="1" x14ac:dyDescent="0.25">
      <c r="A690" s="137"/>
      <c r="B690" s="137"/>
      <c r="C690" s="137"/>
      <c r="D690" s="137"/>
      <c r="E690" s="137"/>
    </row>
    <row r="691" spans="1:5" ht="15.75" customHeight="1" x14ac:dyDescent="0.25">
      <c r="A691" s="137"/>
      <c r="B691" s="137"/>
      <c r="C691" s="137"/>
      <c r="D691" s="137"/>
      <c r="E691" s="137"/>
    </row>
    <row r="692" spans="1:5" ht="15.75" customHeight="1" x14ac:dyDescent="0.25">
      <c r="A692" s="137"/>
      <c r="B692" s="137"/>
      <c r="C692" s="137"/>
      <c r="D692" s="137"/>
      <c r="E692" s="137"/>
    </row>
    <row r="693" spans="1:5" ht="15.75" customHeight="1" x14ac:dyDescent="0.25">
      <c r="A693" s="137"/>
      <c r="B693" s="137"/>
      <c r="C693" s="137"/>
      <c r="D693" s="137"/>
      <c r="E693" s="137"/>
    </row>
    <row r="694" spans="1:5" ht="15.75" customHeight="1" x14ac:dyDescent="0.25">
      <c r="A694" s="137"/>
      <c r="B694" s="137"/>
      <c r="C694" s="137"/>
      <c r="D694" s="137"/>
      <c r="E694" s="137"/>
    </row>
    <row r="695" spans="1:5" ht="15.75" customHeight="1" x14ac:dyDescent="0.25">
      <c r="A695" s="137"/>
      <c r="B695" s="137"/>
      <c r="C695" s="137"/>
      <c r="D695" s="137"/>
      <c r="E695" s="137"/>
    </row>
    <row r="696" spans="1:5" ht="15.75" customHeight="1" x14ac:dyDescent="0.25">
      <c r="A696" s="137"/>
      <c r="B696" s="137"/>
      <c r="C696" s="137"/>
      <c r="D696" s="137"/>
      <c r="E696" s="137"/>
    </row>
    <row r="697" spans="1:5" ht="15.75" customHeight="1" x14ac:dyDescent="0.25">
      <c r="A697" s="137"/>
      <c r="B697" s="137"/>
      <c r="C697" s="137"/>
      <c r="D697" s="137"/>
      <c r="E697" s="137"/>
    </row>
    <row r="698" spans="1:5" ht="15.75" customHeight="1" x14ac:dyDescent="0.25">
      <c r="A698" s="137"/>
      <c r="B698" s="137"/>
      <c r="C698" s="137"/>
      <c r="D698" s="137"/>
      <c r="E698" s="137"/>
    </row>
    <row r="699" spans="1:5" ht="15.75" customHeight="1" x14ac:dyDescent="0.25">
      <c r="A699" s="137"/>
      <c r="B699" s="137"/>
      <c r="C699" s="137"/>
      <c r="D699" s="137"/>
      <c r="E699" s="137"/>
    </row>
    <row r="700" spans="1:5" ht="15.75" customHeight="1" x14ac:dyDescent="0.25">
      <c r="A700" s="137"/>
      <c r="B700" s="137"/>
      <c r="C700" s="137"/>
      <c r="D700" s="137"/>
      <c r="E700" s="137"/>
    </row>
    <row r="701" spans="1:5" ht="15.75" customHeight="1" x14ac:dyDescent="0.25">
      <c r="A701" s="137"/>
      <c r="B701" s="137"/>
      <c r="C701" s="137"/>
      <c r="D701" s="137"/>
      <c r="E701" s="137"/>
    </row>
    <row r="702" spans="1:5" ht="15.75" customHeight="1" x14ac:dyDescent="0.25">
      <c r="A702" s="137"/>
      <c r="B702" s="137"/>
      <c r="C702" s="137"/>
      <c r="D702" s="137"/>
      <c r="E702" s="137"/>
    </row>
    <row r="703" spans="1:5" ht="15.75" customHeight="1" x14ac:dyDescent="0.25">
      <c r="A703" s="137"/>
      <c r="B703" s="137"/>
      <c r="C703" s="137"/>
      <c r="D703" s="137"/>
      <c r="E703" s="137"/>
    </row>
    <row r="704" spans="1:5" ht="15.75" customHeight="1" x14ac:dyDescent="0.25">
      <c r="A704" s="137"/>
      <c r="B704" s="137"/>
      <c r="C704" s="137"/>
      <c r="D704" s="137"/>
      <c r="E704" s="137"/>
    </row>
    <row r="705" spans="1:5" ht="15.75" customHeight="1" x14ac:dyDescent="0.25">
      <c r="A705" s="137"/>
      <c r="B705" s="137"/>
      <c r="C705" s="137"/>
      <c r="D705" s="137"/>
      <c r="E705" s="137"/>
    </row>
    <row r="706" spans="1:5" ht="15.75" customHeight="1" x14ac:dyDescent="0.25">
      <c r="A706" s="137"/>
      <c r="B706" s="137"/>
      <c r="C706" s="137"/>
      <c r="D706" s="137"/>
      <c r="E706" s="137"/>
    </row>
    <row r="707" spans="1:5" ht="15.75" customHeight="1" x14ac:dyDescent="0.25">
      <c r="A707" s="137"/>
      <c r="B707" s="137"/>
      <c r="C707" s="137"/>
      <c r="D707" s="137"/>
      <c r="E707" s="137"/>
    </row>
    <row r="708" spans="1:5" ht="15.75" customHeight="1" x14ac:dyDescent="0.25">
      <c r="A708" s="137"/>
      <c r="B708" s="137"/>
      <c r="C708" s="137"/>
      <c r="D708" s="137"/>
      <c r="E708" s="137"/>
    </row>
    <row r="709" spans="1:5" ht="15.75" customHeight="1" x14ac:dyDescent="0.25">
      <c r="A709" s="137"/>
      <c r="B709" s="137"/>
      <c r="C709" s="137"/>
      <c r="D709" s="137"/>
      <c r="E709" s="137"/>
    </row>
    <row r="710" spans="1:5" ht="15.75" customHeight="1" x14ac:dyDescent="0.25">
      <c r="A710" s="137"/>
      <c r="B710" s="137"/>
      <c r="C710" s="137"/>
      <c r="D710" s="137"/>
      <c r="E710" s="137"/>
    </row>
    <row r="711" spans="1:5" ht="15.75" customHeight="1" x14ac:dyDescent="0.25">
      <c r="A711" s="137"/>
      <c r="B711" s="137"/>
      <c r="C711" s="137"/>
      <c r="D711" s="137"/>
      <c r="E711" s="137"/>
    </row>
    <row r="712" spans="1:5" ht="15.75" customHeight="1" x14ac:dyDescent="0.25">
      <c r="A712" s="137"/>
      <c r="B712" s="137"/>
      <c r="C712" s="137"/>
      <c r="D712" s="137"/>
      <c r="E712" s="137"/>
    </row>
    <row r="713" spans="1:5" ht="15.75" customHeight="1" x14ac:dyDescent="0.25">
      <c r="A713" s="137"/>
      <c r="B713" s="137"/>
      <c r="C713" s="137"/>
      <c r="D713" s="137"/>
      <c r="E713" s="137"/>
    </row>
    <row r="714" spans="1:5" ht="15.75" customHeight="1" x14ac:dyDescent="0.25">
      <c r="A714" s="137"/>
      <c r="B714" s="137"/>
      <c r="C714" s="137"/>
      <c r="D714" s="137"/>
      <c r="E714" s="137"/>
    </row>
    <row r="715" spans="1:5" ht="15.75" customHeight="1" x14ac:dyDescent="0.25">
      <c r="A715" s="137"/>
      <c r="B715" s="137"/>
      <c r="C715" s="137"/>
      <c r="D715" s="137"/>
      <c r="E715" s="137"/>
    </row>
    <row r="716" spans="1:5" ht="15.75" customHeight="1" x14ac:dyDescent="0.25">
      <c r="A716" s="137"/>
      <c r="B716" s="137"/>
      <c r="C716" s="137"/>
      <c r="D716" s="137"/>
      <c r="E716" s="137"/>
    </row>
    <row r="717" spans="1:5" ht="15.75" customHeight="1" x14ac:dyDescent="0.25">
      <c r="A717" s="137"/>
      <c r="B717" s="137"/>
      <c r="C717" s="137"/>
      <c r="D717" s="137"/>
      <c r="E717" s="137"/>
    </row>
    <row r="718" spans="1:5" ht="15.75" customHeight="1" x14ac:dyDescent="0.25">
      <c r="A718" s="137"/>
      <c r="B718" s="137"/>
      <c r="C718" s="137"/>
      <c r="D718" s="137"/>
      <c r="E718" s="137"/>
    </row>
    <row r="719" spans="1:5" ht="15.75" customHeight="1" x14ac:dyDescent="0.25">
      <c r="A719" s="137"/>
      <c r="B719" s="137"/>
      <c r="C719" s="137"/>
      <c r="D719" s="137"/>
      <c r="E719" s="137"/>
    </row>
    <row r="720" spans="1:5" ht="15.75" customHeight="1" x14ac:dyDescent="0.25">
      <c r="A720" s="137"/>
      <c r="B720" s="137"/>
      <c r="C720" s="137"/>
      <c r="D720" s="137"/>
      <c r="E720" s="137"/>
    </row>
    <row r="721" spans="1:5" ht="15.75" customHeight="1" x14ac:dyDescent="0.25">
      <c r="A721" s="137"/>
      <c r="B721" s="137"/>
      <c r="C721" s="137"/>
      <c r="D721" s="137"/>
      <c r="E721" s="137"/>
    </row>
    <row r="722" spans="1:5" ht="15.75" customHeight="1" x14ac:dyDescent="0.25">
      <c r="A722" s="137"/>
      <c r="B722" s="137"/>
      <c r="C722" s="137"/>
      <c r="D722" s="137"/>
      <c r="E722" s="137"/>
    </row>
    <row r="723" spans="1:5" ht="15.75" customHeight="1" x14ac:dyDescent="0.25">
      <c r="A723" s="137"/>
      <c r="B723" s="137"/>
      <c r="C723" s="137"/>
      <c r="D723" s="137"/>
      <c r="E723" s="137"/>
    </row>
    <row r="724" spans="1:5" ht="15.75" customHeight="1" x14ac:dyDescent="0.25">
      <c r="A724" s="137"/>
      <c r="B724" s="137"/>
      <c r="C724" s="137"/>
      <c r="D724" s="137"/>
      <c r="E724" s="137"/>
    </row>
    <row r="725" spans="1:5" ht="15.75" customHeight="1" x14ac:dyDescent="0.25">
      <c r="A725" s="137"/>
      <c r="B725" s="137"/>
      <c r="C725" s="137"/>
      <c r="D725" s="137"/>
      <c r="E725" s="137"/>
    </row>
    <row r="726" spans="1:5" ht="15.75" customHeight="1" x14ac:dyDescent="0.25">
      <c r="A726" s="137"/>
      <c r="B726" s="137"/>
      <c r="C726" s="137"/>
      <c r="D726" s="137"/>
      <c r="E726" s="137"/>
    </row>
    <row r="727" spans="1:5" ht="15.75" customHeight="1" x14ac:dyDescent="0.25">
      <c r="A727" s="137"/>
      <c r="B727" s="137"/>
      <c r="C727" s="137"/>
      <c r="D727" s="137"/>
      <c r="E727" s="137"/>
    </row>
    <row r="728" spans="1:5" ht="15.75" customHeight="1" x14ac:dyDescent="0.25">
      <c r="A728" s="137"/>
      <c r="B728" s="137"/>
      <c r="C728" s="137"/>
      <c r="D728" s="137"/>
      <c r="E728" s="137"/>
    </row>
    <row r="729" spans="1:5" ht="15.75" customHeight="1" x14ac:dyDescent="0.25">
      <c r="A729" s="137"/>
      <c r="B729" s="137"/>
      <c r="C729" s="137"/>
      <c r="D729" s="137"/>
      <c r="E729" s="137"/>
    </row>
    <row r="730" spans="1:5" ht="15.75" customHeight="1" x14ac:dyDescent="0.25">
      <c r="A730" s="137"/>
      <c r="B730" s="137"/>
      <c r="C730" s="137"/>
      <c r="D730" s="137"/>
      <c r="E730" s="137"/>
    </row>
    <row r="731" spans="1:5" ht="15.75" customHeight="1" x14ac:dyDescent="0.25">
      <c r="A731" s="137"/>
      <c r="B731" s="137"/>
      <c r="C731" s="137"/>
      <c r="D731" s="137"/>
      <c r="E731" s="137"/>
    </row>
    <row r="732" spans="1:5" ht="15.75" customHeight="1" x14ac:dyDescent="0.25">
      <c r="A732" s="137"/>
      <c r="B732" s="137"/>
      <c r="C732" s="137"/>
      <c r="D732" s="137"/>
      <c r="E732" s="137"/>
    </row>
    <row r="733" spans="1:5" ht="15.75" customHeight="1" x14ac:dyDescent="0.25">
      <c r="A733" s="137"/>
      <c r="B733" s="137"/>
      <c r="C733" s="137"/>
      <c r="D733" s="137"/>
      <c r="E733" s="137"/>
    </row>
    <row r="734" spans="1:5" ht="15.75" customHeight="1" x14ac:dyDescent="0.25">
      <c r="A734" s="137"/>
      <c r="B734" s="137"/>
      <c r="C734" s="137"/>
      <c r="D734" s="137"/>
      <c r="E734" s="137"/>
    </row>
    <row r="735" spans="1:5" ht="15.75" customHeight="1" x14ac:dyDescent="0.25">
      <c r="A735" s="137"/>
      <c r="B735" s="137"/>
      <c r="C735" s="137"/>
      <c r="D735" s="137"/>
      <c r="E735" s="137"/>
    </row>
    <row r="736" spans="1:5" ht="15.75" customHeight="1" x14ac:dyDescent="0.25">
      <c r="A736" s="137"/>
      <c r="B736" s="137"/>
      <c r="C736" s="137"/>
      <c r="D736" s="137"/>
      <c r="E736" s="137"/>
    </row>
    <row r="737" spans="1:5" ht="15.75" customHeight="1" x14ac:dyDescent="0.25">
      <c r="A737" s="137"/>
      <c r="B737" s="137"/>
      <c r="C737" s="137"/>
      <c r="D737" s="137"/>
      <c r="E737" s="137"/>
    </row>
    <row r="738" spans="1:5" ht="15.75" customHeight="1" x14ac:dyDescent="0.25">
      <c r="A738" s="137"/>
      <c r="B738" s="137"/>
      <c r="C738" s="137"/>
      <c r="D738" s="137"/>
      <c r="E738" s="137"/>
    </row>
    <row r="739" spans="1:5" ht="15.75" customHeight="1" x14ac:dyDescent="0.25">
      <c r="A739" s="137"/>
      <c r="B739" s="137"/>
      <c r="C739" s="137"/>
      <c r="D739" s="137"/>
      <c r="E739" s="137"/>
    </row>
    <row r="740" spans="1:5" ht="15.75" customHeight="1" x14ac:dyDescent="0.25">
      <c r="A740" s="137"/>
      <c r="B740" s="137"/>
      <c r="C740" s="137"/>
      <c r="D740" s="137"/>
      <c r="E740" s="137"/>
    </row>
    <row r="741" spans="1:5" ht="15.75" customHeight="1" x14ac:dyDescent="0.25">
      <c r="A741" s="137"/>
      <c r="B741" s="137"/>
      <c r="C741" s="137"/>
      <c r="D741" s="137"/>
      <c r="E741" s="137"/>
    </row>
    <row r="742" spans="1:5" ht="15.75" customHeight="1" x14ac:dyDescent="0.25">
      <c r="A742" s="137"/>
      <c r="B742" s="137"/>
      <c r="C742" s="137"/>
      <c r="D742" s="137"/>
      <c r="E742" s="137"/>
    </row>
    <row r="743" spans="1:5" ht="15.75" customHeight="1" x14ac:dyDescent="0.25">
      <c r="A743" s="137"/>
      <c r="B743" s="137"/>
      <c r="C743" s="137"/>
      <c r="D743" s="137"/>
      <c r="E743" s="137"/>
    </row>
    <row r="744" spans="1:5" ht="15.75" customHeight="1" x14ac:dyDescent="0.25">
      <c r="A744" s="137"/>
      <c r="B744" s="137"/>
      <c r="C744" s="137"/>
      <c r="D744" s="137"/>
      <c r="E744" s="137"/>
    </row>
    <row r="745" spans="1:5" ht="15.75" customHeight="1" x14ac:dyDescent="0.25">
      <c r="A745" s="137"/>
      <c r="B745" s="137"/>
      <c r="C745" s="137"/>
      <c r="D745" s="137"/>
      <c r="E745" s="137"/>
    </row>
    <row r="746" spans="1:5" ht="15.75" customHeight="1" x14ac:dyDescent="0.25">
      <c r="A746" s="137"/>
      <c r="B746" s="137"/>
      <c r="C746" s="137"/>
      <c r="D746" s="137"/>
      <c r="E746" s="137"/>
    </row>
    <row r="747" spans="1:5" ht="15.75" customHeight="1" x14ac:dyDescent="0.25">
      <c r="A747" s="137"/>
      <c r="B747" s="137"/>
      <c r="C747" s="137"/>
      <c r="D747" s="137"/>
      <c r="E747" s="137"/>
    </row>
    <row r="748" spans="1:5" ht="15.75" customHeight="1" x14ac:dyDescent="0.25">
      <c r="A748" s="137"/>
      <c r="B748" s="137"/>
      <c r="C748" s="137"/>
      <c r="D748" s="137"/>
      <c r="E748" s="137"/>
    </row>
    <row r="749" spans="1:5" ht="15.75" customHeight="1" x14ac:dyDescent="0.25">
      <c r="A749" s="137"/>
      <c r="B749" s="137"/>
      <c r="C749" s="137"/>
      <c r="D749" s="137"/>
      <c r="E749" s="137"/>
    </row>
    <row r="750" spans="1:5" ht="15.75" customHeight="1" x14ac:dyDescent="0.25">
      <c r="A750" s="137"/>
      <c r="B750" s="137"/>
      <c r="C750" s="137"/>
      <c r="D750" s="137"/>
      <c r="E750" s="137"/>
    </row>
    <row r="751" spans="1:5" ht="15.75" customHeight="1" x14ac:dyDescent="0.25">
      <c r="A751" s="137"/>
      <c r="B751" s="137"/>
      <c r="C751" s="137"/>
      <c r="D751" s="137"/>
      <c r="E751" s="137"/>
    </row>
    <row r="752" spans="1:5" ht="15.75" customHeight="1" x14ac:dyDescent="0.25">
      <c r="A752" s="137"/>
      <c r="B752" s="137"/>
      <c r="C752" s="137"/>
      <c r="D752" s="137"/>
      <c r="E752" s="137"/>
    </row>
    <row r="753" spans="1:5" ht="15.75" customHeight="1" x14ac:dyDescent="0.25">
      <c r="A753" s="137"/>
      <c r="B753" s="137"/>
      <c r="C753" s="137"/>
      <c r="D753" s="137"/>
      <c r="E753" s="137"/>
    </row>
    <row r="754" spans="1:5" ht="15.75" customHeight="1" x14ac:dyDescent="0.25">
      <c r="A754" s="137"/>
      <c r="B754" s="137"/>
      <c r="C754" s="137"/>
      <c r="D754" s="137"/>
      <c r="E754" s="137"/>
    </row>
    <row r="755" spans="1:5" ht="15.75" customHeight="1" x14ac:dyDescent="0.25">
      <c r="A755" s="137"/>
      <c r="B755" s="137"/>
      <c r="C755" s="137"/>
      <c r="D755" s="137"/>
      <c r="E755" s="137"/>
    </row>
    <row r="756" spans="1:5" ht="15.75" customHeight="1" x14ac:dyDescent="0.25">
      <c r="A756" s="137"/>
      <c r="B756" s="137"/>
      <c r="C756" s="137"/>
      <c r="D756" s="137"/>
      <c r="E756" s="137"/>
    </row>
    <row r="757" spans="1:5" ht="15.75" customHeight="1" x14ac:dyDescent="0.25">
      <c r="A757" s="137"/>
      <c r="B757" s="137"/>
      <c r="C757" s="137"/>
      <c r="D757" s="137"/>
      <c r="E757" s="137"/>
    </row>
    <row r="758" spans="1:5" ht="15.75" customHeight="1" x14ac:dyDescent="0.25">
      <c r="A758" s="137"/>
      <c r="B758" s="137"/>
      <c r="C758" s="137"/>
      <c r="D758" s="137"/>
      <c r="E758" s="137"/>
    </row>
    <row r="759" spans="1:5" ht="15.75" customHeight="1" x14ac:dyDescent="0.25">
      <c r="A759" s="137"/>
      <c r="B759" s="137"/>
      <c r="C759" s="137"/>
      <c r="D759" s="137"/>
      <c r="E759" s="137"/>
    </row>
    <row r="760" spans="1:5" ht="15.75" customHeight="1" x14ac:dyDescent="0.25">
      <c r="A760" s="137"/>
      <c r="B760" s="137"/>
      <c r="C760" s="137"/>
      <c r="D760" s="137"/>
      <c r="E760" s="137"/>
    </row>
    <row r="761" spans="1:5" ht="15.75" customHeight="1" x14ac:dyDescent="0.25">
      <c r="A761" s="137"/>
      <c r="B761" s="137"/>
      <c r="C761" s="137"/>
      <c r="D761" s="137"/>
      <c r="E761" s="137"/>
    </row>
    <row r="762" spans="1:5" ht="15.75" customHeight="1" x14ac:dyDescent="0.25">
      <c r="A762" s="137"/>
      <c r="B762" s="137"/>
      <c r="C762" s="137"/>
      <c r="D762" s="137"/>
      <c r="E762" s="137"/>
    </row>
    <row r="763" spans="1:5" ht="15.75" customHeight="1" x14ac:dyDescent="0.25">
      <c r="A763" s="137"/>
      <c r="B763" s="137"/>
      <c r="C763" s="137"/>
      <c r="D763" s="137"/>
      <c r="E763" s="137"/>
    </row>
    <row r="764" spans="1:5" ht="15.75" customHeight="1" x14ac:dyDescent="0.25">
      <c r="A764" s="137"/>
      <c r="B764" s="137"/>
      <c r="C764" s="137"/>
      <c r="D764" s="137"/>
      <c r="E764" s="137"/>
    </row>
    <row r="765" spans="1:5" ht="15.75" customHeight="1" x14ac:dyDescent="0.25">
      <c r="A765" s="137"/>
      <c r="B765" s="137"/>
      <c r="C765" s="137"/>
      <c r="D765" s="137"/>
      <c r="E765" s="137"/>
    </row>
    <row r="766" spans="1:5" ht="15.75" customHeight="1" x14ac:dyDescent="0.25">
      <c r="A766" s="137"/>
      <c r="B766" s="137"/>
      <c r="C766" s="137"/>
      <c r="D766" s="137"/>
      <c r="E766" s="137"/>
    </row>
    <row r="767" spans="1:5" ht="15.75" customHeight="1" x14ac:dyDescent="0.25">
      <c r="A767" s="137"/>
      <c r="B767" s="137"/>
      <c r="C767" s="137"/>
      <c r="D767" s="137"/>
      <c r="E767" s="137"/>
    </row>
    <row r="768" spans="1:5" ht="15.75" customHeight="1" x14ac:dyDescent="0.25">
      <c r="A768" s="137"/>
      <c r="B768" s="137"/>
      <c r="C768" s="137"/>
      <c r="D768" s="137"/>
      <c r="E768" s="137"/>
    </row>
    <row r="769" spans="1:5" ht="15.75" customHeight="1" x14ac:dyDescent="0.25">
      <c r="A769" s="137"/>
      <c r="B769" s="137"/>
      <c r="C769" s="137"/>
      <c r="D769" s="137"/>
      <c r="E769" s="137"/>
    </row>
    <row r="770" spans="1:5" ht="15.75" customHeight="1" x14ac:dyDescent="0.25">
      <c r="A770" s="137"/>
      <c r="B770" s="137"/>
      <c r="C770" s="137"/>
      <c r="D770" s="137"/>
      <c r="E770" s="137"/>
    </row>
    <row r="771" spans="1:5" ht="15.75" customHeight="1" x14ac:dyDescent="0.25">
      <c r="A771" s="137"/>
      <c r="B771" s="137"/>
      <c r="C771" s="137"/>
      <c r="D771" s="137"/>
      <c r="E771" s="137"/>
    </row>
    <row r="772" spans="1:5" ht="15.75" customHeight="1" x14ac:dyDescent="0.25">
      <c r="A772" s="137"/>
      <c r="B772" s="137"/>
      <c r="C772" s="137"/>
      <c r="D772" s="137"/>
      <c r="E772" s="137"/>
    </row>
    <row r="773" spans="1:5" ht="15.75" customHeight="1" x14ac:dyDescent="0.25">
      <c r="A773" s="137"/>
      <c r="B773" s="137"/>
      <c r="C773" s="137"/>
      <c r="D773" s="137"/>
      <c r="E773" s="137"/>
    </row>
    <row r="774" spans="1:5" ht="15.75" customHeight="1" x14ac:dyDescent="0.25">
      <c r="A774" s="137"/>
      <c r="B774" s="137"/>
      <c r="C774" s="137"/>
      <c r="D774" s="137"/>
      <c r="E774" s="137"/>
    </row>
    <row r="775" spans="1:5" ht="15.75" customHeight="1" x14ac:dyDescent="0.25">
      <c r="A775" s="137"/>
      <c r="B775" s="137"/>
      <c r="C775" s="137"/>
      <c r="D775" s="137"/>
      <c r="E775" s="137"/>
    </row>
    <row r="776" spans="1:5" ht="15.75" customHeight="1" x14ac:dyDescent="0.25">
      <c r="A776" s="137"/>
      <c r="B776" s="137"/>
      <c r="C776" s="137"/>
      <c r="D776" s="137"/>
      <c r="E776" s="137"/>
    </row>
    <row r="777" spans="1:5" ht="15.75" customHeight="1" x14ac:dyDescent="0.25">
      <c r="A777" s="137"/>
      <c r="B777" s="137"/>
      <c r="C777" s="137"/>
      <c r="D777" s="137"/>
      <c r="E777" s="137"/>
    </row>
    <row r="778" spans="1:5" ht="15.75" customHeight="1" x14ac:dyDescent="0.25">
      <c r="A778" s="137"/>
      <c r="B778" s="137"/>
      <c r="C778" s="137"/>
      <c r="D778" s="137"/>
      <c r="E778" s="137"/>
    </row>
    <row r="779" spans="1:5" ht="15.75" customHeight="1" x14ac:dyDescent="0.25">
      <c r="A779" s="137"/>
      <c r="B779" s="137"/>
      <c r="C779" s="137"/>
      <c r="D779" s="137"/>
      <c r="E779" s="137"/>
    </row>
    <row r="780" spans="1:5" ht="15.75" customHeight="1" x14ac:dyDescent="0.25">
      <c r="A780" s="137"/>
      <c r="B780" s="137"/>
      <c r="C780" s="137"/>
      <c r="D780" s="137"/>
      <c r="E780" s="137"/>
    </row>
    <row r="781" spans="1:5" ht="15.75" customHeight="1" x14ac:dyDescent="0.25">
      <c r="A781" s="137"/>
      <c r="B781" s="137"/>
      <c r="C781" s="137"/>
      <c r="D781" s="137"/>
      <c r="E781" s="137"/>
    </row>
    <row r="782" spans="1:5" ht="15.75" customHeight="1" x14ac:dyDescent="0.25">
      <c r="A782" s="137"/>
      <c r="B782" s="137"/>
      <c r="C782" s="137"/>
      <c r="D782" s="137"/>
      <c r="E782" s="137"/>
    </row>
    <row r="783" spans="1:5" ht="15.75" customHeight="1" x14ac:dyDescent="0.25">
      <c r="A783" s="137"/>
      <c r="B783" s="137"/>
      <c r="C783" s="137"/>
      <c r="D783" s="137"/>
      <c r="E783" s="137"/>
    </row>
    <row r="784" spans="1:5" ht="15.75" customHeight="1" x14ac:dyDescent="0.25">
      <c r="A784" s="137"/>
      <c r="B784" s="137"/>
      <c r="C784" s="137"/>
      <c r="D784" s="137"/>
      <c r="E784" s="137"/>
    </row>
    <row r="785" spans="1:5" ht="15.75" customHeight="1" x14ac:dyDescent="0.25">
      <c r="A785" s="137"/>
      <c r="B785" s="137"/>
      <c r="C785" s="137"/>
      <c r="D785" s="137"/>
      <c r="E785" s="137"/>
    </row>
    <row r="786" spans="1:5" ht="15.75" customHeight="1" x14ac:dyDescent="0.25">
      <c r="A786" s="137"/>
      <c r="B786" s="137"/>
      <c r="C786" s="137"/>
      <c r="D786" s="137"/>
      <c r="E786" s="137"/>
    </row>
    <row r="787" spans="1:5" ht="15.75" customHeight="1" x14ac:dyDescent="0.25">
      <c r="A787" s="137"/>
      <c r="B787" s="137"/>
      <c r="C787" s="137"/>
      <c r="D787" s="137"/>
      <c r="E787" s="137"/>
    </row>
    <row r="788" spans="1:5" ht="15.75" customHeight="1" x14ac:dyDescent="0.25">
      <c r="A788" s="137"/>
      <c r="B788" s="137"/>
      <c r="C788" s="137"/>
      <c r="D788" s="137"/>
      <c r="E788" s="137"/>
    </row>
    <row r="789" spans="1:5" ht="15.75" customHeight="1" x14ac:dyDescent="0.25">
      <c r="A789" s="137"/>
      <c r="B789" s="137"/>
      <c r="C789" s="137"/>
      <c r="D789" s="137"/>
      <c r="E789" s="137"/>
    </row>
    <row r="790" spans="1:5" ht="15.75" customHeight="1" x14ac:dyDescent="0.25">
      <c r="A790" s="137"/>
      <c r="B790" s="137"/>
      <c r="C790" s="137"/>
      <c r="D790" s="137"/>
      <c r="E790" s="137"/>
    </row>
    <row r="791" spans="1:5" ht="15.75" customHeight="1" x14ac:dyDescent="0.25">
      <c r="A791" s="137"/>
      <c r="B791" s="137"/>
      <c r="C791" s="137"/>
      <c r="D791" s="137"/>
      <c r="E791" s="137"/>
    </row>
    <row r="792" spans="1:5" ht="15.75" customHeight="1" x14ac:dyDescent="0.25">
      <c r="A792" s="137"/>
      <c r="B792" s="137"/>
      <c r="C792" s="137"/>
      <c r="D792" s="137"/>
      <c r="E792" s="137"/>
    </row>
    <row r="793" spans="1:5" ht="15.75" customHeight="1" x14ac:dyDescent="0.25">
      <c r="A793" s="137"/>
      <c r="B793" s="137"/>
      <c r="C793" s="137"/>
      <c r="D793" s="137"/>
      <c r="E793" s="137"/>
    </row>
    <row r="794" spans="1:5" ht="15.75" customHeight="1" x14ac:dyDescent="0.25">
      <c r="A794" s="137"/>
      <c r="B794" s="137"/>
      <c r="C794" s="137"/>
      <c r="D794" s="137"/>
      <c r="E794" s="137"/>
    </row>
    <row r="795" spans="1:5" ht="15.75" customHeight="1" x14ac:dyDescent="0.25">
      <c r="A795" s="137"/>
      <c r="B795" s="137"/>
      <c r="C795" s="137"/>
      <c r="D795" s="137"/>
      <c r="E795" s="137"/>
    </row>
    <row r="796" spans="1:5" ht="15.75" customHeight="1" x14ac:dyDescent="0.25">
      <c r="A796" s="137"/>
      <c r="B796" s="137"/>
      <c r="C796" s="137"/>
      <c r="D796" s="137"/>
      <c r="E796" s="137"/>
    </row>
    <row r="797" spans="1:5" ht="15.75" customHeight="1" x14ac:dyDescent="0.25">
      <c r="A797" s="137"/>
      <c r="B797" s="137"/>
      <c r="C797" s="137"/>
      <c r="D797" s="137"/>
      <c r="E797" s="137"/>
    </row>
    <row r="798" spans="1:5" ht="15.75" customHeight="1" x14ac:dyDescent="0.25">
      <c r="A798" s="137"/>
      <c r="B798" s="137"/>
      <c r="C798" s="137"/>
      <c r="D798" s="137"/>
      <c r="E798" s="137"/>
    </row>
    <row r="799" spans="1:5" ht="15.75" customHeight="1" x14ac:dyDescent="0.25">
      <c r="A799" s="137"/>
      <c r="B799" s="137"/>
      <c r="C799" s="137"/>
      <c r="D799" s="137"/>
      <c r="E799" s="137"/>
    </row>
    <row r="800" spans="1:5" ht="15.75" customHeight="1" x14ac:dyDescent="0.25">
      <c r="A800" s="137"/>
      <c r="B800" s="137"/>
      <c r="C800" s="137"/>
      <c r="D800" s="137"/>
      <c r="E800" s="137"/>
    </row>
    <row r="801" spans="1:5" ht="15.75" customHeight="1" x14ac:dyDescent="0.25">
      <c r="A801" s="137"/>
      <c r="B801" s="137"/>
      <c r="C801" s="137"/>
      <c r="D801" s="137"/>
      <c r="E801" s="137"/>
    </row>
    <row r="802" spans="1:5" ht="15.75" customHeight="1" x14ac:dyDescent="0.25">
      <c r="A802" s="137"/>
      <c r="B802" s="137"/>
      <c r="C802" s="137"/>
      <c r="D802" s="137"/>
      <c r="E802" s="137"/>
    </row>
    <row r="803" spans="1:5" ht="15.75" customHeight="1" x14ac:dyDescent="0.25">
      <c r="A803" s="137"/>
      <c r="B803" s="137"/>
      <c r="C803" s="137"/>
      <c r="D803" s="137"/>
      <c r="E803" s="137"/>
    </row>
    <row r="804" spans="1:5" ht="15.75" customHeight="1" x14ac:dyDescent="0.25">
      <c r="A804" s="137"/>
      <c r="B804" s="137"/>
      <c r="C804" s="137"/>
      <c r="D804" s="137"/>
      <c r="E804" s="137"/>
    </row>
    <row r="805" spans="1:5" ht="15.75" customHeight="1" x14ac:dyDescent="0.25">
      <c r="A805" s="137"/>
      <c r="B805" s="137"/>
      <c r="C805" s="137"/>
      <c r="D805" s="137"/>
      <c r="E805" s="137"/>
    </row>
    <row r="806" spans="1:5" ht="15.75" customHeight="1" x14ac:dyDescent="0.25">
      <c r="A806" s="137"/>
      <c r="B806" s="137"/>
      <c r="C806" s="137"/>
      <c r="D806" s="137"/>
      <c r="E806" s="137"/>
    </row>
    <row r="807" spans="1:5" ht="15.75" customHeight="1" x14ac:dyDescent="0.25">
      <c r="A807" s="137"/>
      <c r="B807" s="137"/>
      <c r="C807" s="137"/>
      <c r="D807" s="137"/>
      <c r="E807" s="137"/>
    </row>
    <row r="808" spans="1:5" ht="15.75" customHeight="1" x14ac:dyDescent="0.25">
      <c r="A808" s="137"/>
      <c r="B808" s="137"/>
      <c r="C808" s="137"/>
      <c r="D808" s="137"/>
      <c r="E808" s="137"/>
    </row>
    <row r="809" spans="1:5" ht="15.75" customHeight="1" x14ac:dyDescent="0.25">
      <c r="A809" s="137"/>
      <c r="B809" s="137"/>
      <c r="C809" s="137"/>
      <c r="D809" s="137"/>
      <c r="E809" s="137"/>
    </row>
    <row r="810" spans="1:5" ht="15.75" customHeight="1" x14ac:dyDescent="0.25">
      <c r="A810" s="137"/>
      <c r="B810" s="137"/>
      <c r="C810" s="137"/>
      <c r="D810" s="137"/>
      <c r="E810" s="137"/>
    </row>
    <row r="811" spans="1:5" ht="15.75" customHeight="1" x14ac:dyDescent="0.25">
      <c r="A811" s="137"/>
      <c r="B811" s="137"/>
      <c r="C811" s="137"/>
      <c r="D811" s="137"/>
      <c r="E811" s="137"/>
    </row>
    <row r="812" spans="1:5" ht="15.75" customHeight="1" x14ac:dyDescent="0.25">
      <c r="A812" s="137"/>
      <c r="B812" s="137"/>
      <c r="C812" s="137"/>
      <c r="D812" s="137"/>
      <c r="E812" s="137"/>
    </row>
    <row r="813" spans="1:5" ht="15.75" customHeight="1" x14ac:dyDescent="0.25">
      <c r="A813" s="137"/>
      <c r="B813" s="137"/>
      <c r="C813" s="137"/>
      <c r="D813" s="137"/>
      <c r="E813" s="137"/>
    </row>
    <row r="814" spans="1:5" ht="15.75" customHeight="1" x14ac:dyDescent="0.25">
      <c r="A814" s="137"/>
      <c r="B814" s="137"/>
      <c r="C814" s="137"/>
      <c r="D814" s="137"/>
      <c r="E814" s="137"/>
    </row>
    <row r="815" spans="1:5" ht="15.75" customHeight="1" x14ac:dyDescent="0.25">
      <c r="A815" s="137"/>
      <c r="B815" s="137"/>
      <c r="C815" s="137"/>
      <c r="D815" s="137"/>
      <c r="E815" s="137"/>
    </row>
    <row r="816" spans="1:5" ht="15.75" customHeight="1" x14ac:dyDescent="0.25">
      <c r="A816" s="137"/>
      <c r="B816" s="137"/>
      <c r="C816" s="137"/>
      <c r="D816" s="137"/>
      <c r="E816" s="137"/>
    </row>
    <row r="817" spans="1:5" ht="15.75" customHeight="1" x14ac:dyDescent="0.25">
      <c r="A817" s="137"/>
      <c r="B817" s="137"/>
      <c r="C817" s="137"/>
      <c r="D817" s="137"/>
      <c r="E817" s="137"/>
    </row>
    <row r="818" spans="1:5" ht="15.75" customHeight="1" x14ac:dyDescent="0.25">
      <c r="A818" s="137"/>
      <c r="B818" s="137"/>
      <c r="C818" s="137"/>
      <c r="D818" s="137"/>
      <c r="E818" s="137"/>
    </row>
    <row r="819" spans="1:5" ht="15.75" customHeight="1" x14ac:dyDescent="0.25">
      <c r="A819" s="137"/>
      <c r="B819" s="137"/>
      <c r="C819" s="137"/>
      <c r="D819" s="137"/>
      <c r="E819" s="137"/>
    </row>
    <row r="820" spans="1:5" ht="15.75" customHeight="1" x14ac:dyDescent="0.25">
      <c r="A820" s="137"/>
      <c r="B820" s="137"/>
      <c r="C820" s="137"/>
      <c r="D820" s="137"/>
      <c r="E820" s="137"/>
    </row>
    <row r="821" spans="1:5" ht="15.75" customHeight="1" x14ac:dyDescent="0.25">
      <c r="A821" s="137"/>
      <c r="B821" s="137"/>
      <c r="C821" s="137"/>
      <c r="D821" s="137"/>
      <c r="E821" s="137"/>
    </row>
    <row r="822" spans="1:5" ht="15.75" customHeight="1" x14ac:dyDescent="0.25">
      <c r="A822" s="137"/>
      <c r="B822" s="137"/>
      <c r="C822" s="137"/>
      <c r="D822" s="137"/>
      <c r="E822" s="137"/>
    </row>
    <row r="823" spans="1:5" ht="15.75" customHeight="1" x14ac:dyDescent="0.25">
      <c r="A823" s="137"/>
      <c r="B823" s="137"/>
      <c r="C823" s="137"/>
      <c r="D823" s="137"/>
      <c r="E823" s="137"/>
    </row>
    <row r="824" spans="1:5" ht="15.75" customHeight="1" x14ac:dyDescent="0.25">
      <c r="A824" s="137"/>
      <c r="B824" s="137"/>
      <c r="C824" s="137"/>
      <c r="D824" s="137"/>
      <c r="E824" s="137"/>
    </row>
    <row r="825" spans="1:5" ht="15.75" customHeight="1" x14ac:dyDescent="0.25">
      <c r="A825" s="137"/>
      <c r="B825" s="137"/>
      <c r="C825" s="137"/>
      <c r="D825" s="137"/>
      <c r="E825" s="137"/>
    </row>
    <row r="826" spans="1:5" ht="15.75" customHeight="1" x14ac:dyDescent="0.25">
      <c r="A826" s="137"/>
      <c r="B826" s="137"/>
      <c r="C826" s="137"/>
      <c r="D826" s="137"/>
      <c r="E826" s="137"/>
    </row>
    <row r="827" spans="1:5" ht="15.75" customHeight="1" x14ac:dyDescent="0.25">
      <c r="A827" s="137"/>
      <c r="B827" s="137"/>
      <c r="C827" s="137"/>
      <c r="D827" s="137"/>
      <c r="E827" s="137"/>
    </row>
    <row r="828" spans="1:5" ht="15.75" customHeight="1" x14ac:dyDescent="0.25">
      <c r="A828" s="137"/>
      <c r="B828" s="137"/>
      <c r="C828" s="137"/>
      <c r="D828" s="137"/>
      <c r="E828" s="137"/>
    </row>
    <row r="829" spans="1:5" ht="15.75" customHeight="1" x14ac:dyDescent="0.25">
      <c r="A829" s="137"/>
      <c r="B829" s="137"/>
      <c r="C829" s="137"/>
      <c r="D829" s="137"/>
      <c r="E829" s="137"/>
    </row>
    <row r="830" spans="1:5" ht="15.75" customHeight="1" x14ac:dyDescent="0.25">
      <c r="A830" s="137"/>
      <c r="B830" s="137"/>
      <c r="C830" s="137"/>
      <c r="D830" s="137"/>
      <c r="E830" s="137"/>
    </row>
    <row r="831" spans="1:5" ht="15.75" customHeight="1" x14ac:dyDescent="0.25">
      <c r="A831" s="137"/>
      <c r="B831" s="137"/>
      <c r="C831" s="137"/>
      <c r="D831" s="137"/>
      <c r="E831" s="137"/>
    </row>
    <row r="832" spans="1:5" ht="15.75" customHeight="1" x14ac:dyDescent="0.25">
      <c r="A832" s="137"/>
      <c r="B832" s="137"/>
      <c r="C832" s="137"/>
      <c r="D832" s="137"/>
      <c r="E832" s="137"/>
    </row>
    <row r="833" spans="1:5" ht="15.75" customHeight="1" x14ac:dyDescent="0.25">
      <c r="A833" s="137"/>
      <c r="B833" s="137"/>
      <c r="C833" s="137"/>
      <c r="D833" s="137"/>
      <c r="E833" s="137"/>
    </row>
    <row r="834" spans="1:5" ht="15.75" customHeight="1" x14ac:dyDescent="0.25">
      <c r="A834" s="137"/>
      <c r="B834" s="137"/>
      <c r="C834" s="137"/>
      <c r="D834" s="137"/>
      <c r="E834" s="137"/>
    </row>
    <row r="835" spans="1:5" ht="15.75" customHeight="1" x14ac:dyDescent="0.25">
      <c r="A835" s="137"/>
      <c r="B835" s="137"/>
      <c r="C835" s="137"/>
      <c r="D835" s="137"/>
      <c r="E835" s="137"/>
    </row>
    <row r="836" spans="1:5" ht="15.75" customHeight="1" x14ac:dyDescent="0.25">
      <c r="A836" s="137"/>
      <c r="B836" s="137"/>
      <c r="C836" s="137"/>
      <c r="D836" s="137"/>
      <c r="E836" s="137"/>
    </row>
    <row r="837" spans="1:5" ht="15.75" customHeight="1" x14ac:dyDescent="0.25">
      <c r="A837" s="137"/>
      <c r="B837" s="137"/>
      <c r="C837" s="137"/>
      <c r="D837" s="137"/>
      <c r="E837" s="137"/>
    </row>
    <row r="838" spans="1:5" ht="15.75" customHeight="1" x14ac:dyDescent="0.25">
      <c r="A838" s="137"/>
      <c r="B838" s="137"/>
      <c r="C838" s="137"/>
      <c r="D838" s="137"/>
      <c r="E838" s="137"/>
    </row>
    <row r="839" spans="1:5" ht="15.75" customHeight="1" x14ac:dyDescent="0.25">
      <c r="A839" s="137"/>
      <c r="B839" s="137"/>
      <c r="C839" s="137"/>
      <c r="D839" s="137"/>
      <c r="E839" s="137"/>
    </row>
    <row r="840" spans="1:5" ht="15.75" customHeight="1" x14ac:dyDescent="0.25">
      <c r="A840" s="137"/>
      <c r="B840" s="137"/>
      <c r="C840" s="137"/>
      <c r="D840" s="137"/>
      <c r="E840" s="137"/>
    </row>
    <row r="841" spans="1:5" ht="15.75" customHeight="1" x14ac:dyDescent="0.25">
      <c r="A841" s="137"/>
      <c r="B841" s="137"/>
      <c r="C841" s="137"/>
      <c r="D841" s="137"/>
      <c r="E841" s="137"/>
    </row>
    <row r="842" spans="1:5" ht="15.75" customHeight="1" x14ac:dyDescent="0.25">
      <c r="A842" s="137"/>
      <c r="B842" s="137"/>
      <c r="C842" s="137"/>
      <c r="D842" s="137"/>
      <c r="E842" s="137"/>
    </row>
    <row r="843" spans="1:5" ht="15.75" customHeight="1" x14ac:dyDescent="0.25">
      <c r="A843" s="137"/>
      <c r="B843" s="137"/>
      <c r="C843" s="137"/>
      <c r="D843" s="137"/>
      <c r="E843" s="137"/>
    </row>
    <row r="844" spans="1:5" ht="15.75" customHeight="1" x14ac:dyDescent="0.25">
      <c r="A844" s="137"/>
      <c r="B844" s="137"/>
      <c r="C844" s="137"/>
      <c r="D844" s="137"/>
      <c r="E844" s="137"/>
    </row>
    <row r="845" spans="1:5" ht="15.75" customHeight="1" x14ac:dyDescent="0.25">
      <c r="A845" s="137"/>
      <c r="B845" s="137"/>
      <c r="C845" s="137"/>
      <c r="D845" s="137"/>
      <c r="E845" s="137"/>
    </row>
    <row r="846" spans="1:5" ht="15.75" customHeight="1" x14ac:dyDescent="0.25">
      <c r="A846" s="137"/>
      <c r="B846" s="137"/>
      <c r="C846" s="137"/>
      <c r="D846" s="137"/>
      <c r="E846" s="137"/>
    </row>
    <row r="847" spans="1:5" ht="15.75" customHeight="1" x14ac:dyDescent="0.25">
      <c r="A847" s="137"/>
      <c r="B847" s="137"/>
      <c r="C847" s="137"/>
      <c r="D847" s="137"/>
      <c r="E847" s="137"/>
    </row>
    <row r="848" spans="1:5" ht="15.75" customHeight="1" x14ac:dyDescent="0.25">
      <c r="A848" s="137"/>
      <c r="B848" s="137"/>
      <c r="C848" s="137"/>
      <c r="D848" s="137"/>
      <c r="E848" s="137"/>
    </row>
    <row r="849" spans="1:5" ht="15.75" customHeight="1" x14ac:dyDescent="0.25">
      <c r="A849" s="137"/>
      <c r="B849" s="137"/>
      <c r="C849" s="137"/>
      <c r="D849" s="137"/>
      <c r="E849" s="137"/>
    </row>
    <row r="850" spans="1:5" ht="15.75" customHeight="1" x14ac:dyDescent="0.25">
      <c r="A850" s="137"/>
      <c r="B850" s="137"/>
      <c r="C850" s="137"/>
      <c r="D850" s="137"/>
      <c r="E850" s="137"/>
    </row>
    <row r="851" spans="1:5" ht="15.75" customHeight="1" x14ac:dyDescent="0.25">
      <c r="A851" s="137"/>
      <c r="B851" s="137"/>
      <c r="C851" s="137"/>
      <c r="D851" s="137"/>
      <c r="E851" s="137"/>
    </row>
    <row r="852" spans="1:5" ht="15.75" customHeight="1" x14ac:dyDescent="0.25">
      <c r="A852" s="137"/>
      <c r="B852" s="137"/>
      <c r="C852" s="137"/>
      <c r="D852" s="137"/>
      <c r="E852" s="137"/>
    </row>
    <row r="853" spans="1:5" ht="15.75" customHeight="1" x14ac:dyDescent="0.25">
      <c r="A853" s="137"/>
      <c r="B853" s="137"/>
      <c r="C853" s="137"/>
      <c r="D853" s="137"/>
      <c r="E853" s="137"/>
    </row>
    <row r="854" spans="1:5" ht="15.75" customHeight="1" x14ac:dyDescent="0.25">
      <c r="A854" s="137"/>
      <c r="B854" s="137"/>
      <c r="C854" s="137"/>
      <c r="D854" s="137"/>
      <c r="E854" s="137"/>
    </row>
    <row r="855" spans="1:5" ht="15.75" customHeight="1" x14ac:dyDescent="0.25">
      <c r="A855" s="137"/>
      <c r="B855" s="137"/>
      <c r="C855" s="137"/>
      <c r="D855" s="137"/>
      <c r="E855" s="137"/>
    </row>
    <row r="856" spans="1:5" ht="15.75" customHeight="1" x14ac:dyDescent="0.25">
      <c r="A856" s="137"/>
      <c r="B856" s="137"/>
      <c r="C856" s="137"/>
      <c r="D856" s="137"/>
      <c r="E856" s="137"/>
    </row>
    <row r="857" spans="1:5" ht="15.75" customHeight="1" x14ac:dyDescent="0.25">
      <c r="A857" s="137"/>
      <c r="B857" s="137"/>
      <c r="C857" s="137"/>
      <c r="D857" s="137"/>
      <c r="E857" s="137"/>
    </row>
    <row r="858" spans="1:5" ht="15.75" customHeight="1" x14ac:dyDescent="0.25">
      <c r="A858" s="137"/>
      <c r="B858" s="137"/>
      <c r="C858" s="137"/>
      <c r="D858" s="137"/>
      <c r="E858" s="137"/>
    </row>
    <row r="859" spans="1:5" ht="15.75" customHeight="1" x14ac:dyDescent="0.25">
      <c r="A859" s="137"/>
      <c r="B859" s="137"/>
      <c r="C859" s="137"/>
      <c r="D859" s="137"/>
      <c r="E859" s="137"/>
    </row>
    <row r="860" spans="1:5" ht="15.75" customHeight="1" x14ac:dyDescent="0.25">
      <c r="A860" s="137"/>
      <c r="B860" s="137"/>
      <c r="C860" s="137"/>
      <c r="D860" s="137"/>
      <c r="E860" s="137"/>
    </row>
    <row r="861" spans="1:5" ht="15.75" customHeight="1" x14ac:dyDescent="0.25">
      <c r="A861" s="137"/>
      <c r="B861" s="137"/>
      <c r="C861" s="137"/>
      <c r="D861" s="137"/>
      <c r="E861" s="137"/>
    </row>
    <row r="862" spans="1:5" ht="15.75" customHeight="1" x14ac:dyDescent="0.25">
      <c r="A862" s="137"/>
      <c r="B862" s="137"/>
      <c r="C862" s="137"/>
      <c r="D862" s="137"/>
      <c r="E862" s="137"/>
    </row>
    <row r="863" spans="1:5" ht="15.75" customHeight="1" x14ac:dyDescent="0.25">
      <c r="A863" s="137"/>
      <c r="B863" s="137"/>
      <c r="C863" s="137"/>
      <c r="D863" s="137"/>
      <c r="E863" s="137"/>
    </row>
    <row r="864" spans="1:5" ht="15.75" customHeight="1" x14ac:dyDescent="0.25">
      <c r="A864" s="137"/>
      <c r="B864" s="137"/>
      <c r="C864" s="137"/>
      <c r="D864" s="137"/>
      <c r="E864" s="137"/>
    </row>
    <row r="865" spans="1:5" ht="15.75" customHeight="1" x14ac:dyDescent="0.25">
      <c r="A865" s="137"/>
      <c r="B865" s="137"/>
      <c r="C865" s="137"/>
      <c r="D865" s="137"/>
      <c r="E865" s="137"/>
    </row>
    <row r="866" spans="1:5" ht="15.75" customHeight="1" x14ac:dyDescent="0.25">
      <c r="A866" s="137"/>
      <c r="B866" s="137"/>
      <c r="C866" s="137"/>
      <c r="D866" s="137"/>
      <c r="E866" s="137"/>
    </row>
    <row r="867" spans="1:5" ht="15.75" customHeight="1" x14ac:dyDescent="0.25">
      <c r="A867" s="137"/>
      <c r="B867" s="137"/>
      <c r="C867" s="137"/>
      <c r="D867" s="137"/>
      <c r="E867" s="137"/>
    </row>
    <row r="868" spans="1:5" ht="15.75" customHeight="1" x14ac:dyDescent="0.25">
      <c r="A868" s="137"/>
      <c r="B868" s="137"/>
      <c r="C868" s="137"/>
      <c r="D868" s="137"/>
      <c r="E868" s="137"/>
    </row>
    <row r="869" spans="1:5" ht="15.75" customHeight="1" x14ac:dyDescent="0.25">
      <c r="A869" s="137"/>
      <c r="B869" s="137"/>
      <c r="C869" s="137"/>
      <c r="D869" s="137"/>
      <c r="E869" s="137"/>
    </row>
    <row r="870" spans="1:5" ht="15.75" customHeight="1" x14ac:dyDescent="0.25">
      <c r="A870" s="137"/>
      <c r="B870" s="137"/>
      <c r="C870" s="137"/>
      <c r="D870" s="137"/>
      <c r="E870" s="137"/>
    </row>
    <row r="871" spans="1:5" ht="15.75" customHeight="1" x14ac:dyDescent="0.25">
      <c r="A871" s="137"/>
      <c r="B871" s="137"/>
      <c r="C871" s="137"/>
      <c r="D871" s="137"/>
      <c r="E871" s="137"/>
    </row>
    <row r="872" spans="1:5" ht="15.75" customHeight="1" x14ac:dyDescent="0.25">
      <c r="A872" s="137"/>
      <c r="B872" s="137"/>
      <c r="C872" s="137"/>
      <c r="D872" s="137"/>
      <c r="E872" s="137"/>
    </row>
    <row r="873" spans="1:5" ht="15.75" customHeight="1" x14ac:dyDescent="0.25">
      <c r="A873" s="137"/>
      <c r="B873" s="137"/>
      <c r="C873" s="137"/>
      <c r="D873" s="137"/>
      <c r="E873" s="137"/>
    </row>
    <row r="874" spans="1:5" ht="15.75" customHeight="1" x14ac:dyDescent="0.25">
      <c r="A874" s="137"/>
      <c r="B874" s="137"/>
      <c r="C874" s="137"/>
      <c r="D874" s="137"/>
      <c r="E874" s="137"/>
    </row>
    <row r="875" spans="1:5" ht="15.75" customHeight="1" x14ac:dyDescent="0.25">
      <c r="A875" s="137"/>
      <c r="B875" s="137"/>
      <c r="C875" s="137"/>
      <c r="D875" s="137"/>
      <c r="E875" s="137"/>
    </row>
    <row r="876" spans="1:5" ht="15.75" customHeight="1" x14ac:dyDescent="0.25">
      <c r="A876" s="137"/>
      <c r="B876" s="137"/>
      <c r="C876" s="137"/>
      <c r="D876" s="137"/>
      <c r="E876" s="137"/>
    </row>
    <row r="877" spans="1:5" ht="15.75" customHeight="1" x14ac:dyDescent="0.25">
      <c r="A877" s="137"/>
      <c r="B877" s="137"/>
      <c r="C877" s="137"/>
      <c r="D877" s="137"/>
      <c r="E877" s="137"/>
    </row>
    <row r="878" spans="1:5" ht="15.75" customHeight="1" x14ac:dyDescent="0.25">
      <c r="A878" s="137"/>
      <c r="B878" s="137"/>
      <c r="C878" s="137"/>
      <c r="D878" s="137"/>
      <c r="E878" s="137"/>
    </row>
    <row r="879" spans="1:5" ht="15.75" customHeight="1" x14ac:dyDescent="0.25">
      <c r="A879" s="137"/>
      <c r="B879" s="137"/>
      <c r="C879" s="137"/>
      <c r="D879" s="137"/>
      <c r="E879" s="137"/>
    </row>
    <row r="880" spans="1:5" ht="15.75" customHeight="1" x14ac:dyDescent="0.25">
      <c r="A880" s="137"/>
      <c r="B880" s="137"/>
      <c r="C880" s="137"/>
      <c r="D880" s="137"/>
      <c r="E880" s="137"/>
    </row>
    <row r="881" spans="1:5" ht="15.75" customHeight="1" x14ac:dyDescent="0.25">
      <c r="A881" s="137"/>
      <c r="B881" s="137"/>
      <c r="C881" s="137"/>
      <c r="D881" s="137"/>
      <c r="E881" s="137"/>
    </row>
    <row r="882" spans="1:5" ht="15.75" customHeight="1" x14ac:dyDescent="0.25">
      <c r="A882" s="137"/>
      <c r="B882" s="137"/>
      <c r="C882" s="137"/>
      <c r="D882" s="137"/>
      <c r="E882" s="137"/>
    </row>
    <row r="883" spans="1:5" ht="15.75" customHeight="1" x14ac:dyDescent="0.25">
      <c r="A883" s="137"/>
      <c r="B883" s="137"/>
      <c r="C883" s="137"/>
      <c r="D883" s="137"/>
      <c r="E883" s="137"/>
    </row>
    <row r="884" spans="1:5" ht="15.75" customHeight="1" x14ac:dyDescent="0.25">
      <c r="A884" s="137"/>
      <c r="B884" s="137"/>
      <c r="C884" s="137"/>
      <c r="D884" s="137"/>
      <c r="E884" s="137"/>
    </row>
    <row r="885" spans="1:5" ht="15.75" customHeight="1" x14ac:dyDescent="0.25">
      <c r="A885" s="137"/>
      <c r="B885" s="137"/>
      <c r="C885" s="137"/>
      <c r="D885" s="137"/>
      <c r="E885" s="137"/>
    </row>
    <row r="886" spans="1:5" ht="15.75" customHeight="1" x14ac:dyDescent="0.25">
      <c r="A886" s="137"/>
      <c r="B886" s="137"/>
      <c r="C886" s="137"/>
      <c r="D886" s="137"/>
      <c r="E886" s="137"/>
    </row>
    <row r="887" spans="1:5" ht="15.75" customHeight="1" x14ac:dyDescent="0.25">
      <c r="A887" s="137"/>
      <c r="B887" s="137"/>
      <c r="C887" s="137"/>
      <c r="D887" s="137"/>
      <c r="E887" s="137"/>
    </row>
    <row r="888" spans="1:5" ht="15.75" customHeight="1" x14ac:dyDescent="0.25">
      <c r="A888" s="137"/>
      <c r="B888" s="137"/>
      <c r="C888" s="137"/>
      <c r="D888" s="137"/>
      <c r="E888" s="137"/>
    </row>
    <row r="889" spans="1:5" ht="15.75" customHeight="1" x14ac:dyDescent="0.25">
      <c r="A889" s="137"/>
      <c r="B889" s="137"/>
      <c r="C889" s="137"/>
      <c r="D889" s="137"/>
      <c r="E889" s="137"/>
    </row>
    <row r="890" spans="1:5" ht="15.75" customHeight="1" x14ac:dyDescent="0.25">
      <c r="A890" s="137"/>
      <c r="B890" s="137"/>
      <c r="C890" s="137"/>
      <c r="D890" s="137"/>
      <c r="E890" s="137"/>
    </row>
    <row r="891" spans="1:5" ht="15.75" customHeight="1" x14ac:dyDescent="0.25">
      <c r="A891" s="137"/>
      <c r="B891" s="137"/>
      <c r="C891" s="137"/>
      <c r="D891" s="137"/>
      <c r="E891" s="137"/>
    </row>
    <row r="892" spans="1:5" ht="15.75" customHeight="1" x14ac:dyDescent="0.25">
      <c r="A892" s="137"/>
      <c r="B892" s="137"/>
      <c r="C892" s="137"/>
      <c r="D892" s="137"/>
      <c r="E892" s="137"/>
    </row>
    <row r="893" spans="1:5" ht="15.75" customHeight="1" x14ac:dyDescent="0.25">
      <c r="A893" s="137"/>
      <c r="B893" s="137"/>
      <c r="C893" s="137"/>
      <c r="D893" s="137"/>
      <c r="E893" s="137"/>
    </row>
    <row r="894" spans="1:5" ht="15.75" customHeight="1" x14ac:dyDescent="0.25">
      <c r="A894" s="137"/>
      <c r="B894" s="137"/>
      <c r="C894" s="137"/>
      <c r="D894" s="137"/>
      <c r="E894" s="137"/>
    </row>
    <row r="895" spans="1:5" ht="15.75" customHeight="1" x14ac:dyDescent="0.25">
      <c r="A895" s="137"/>
      <c r="B895" s="137"/>
      <c r="C895" s="137"/>
      <c r="D895" s="137"/>
      <c r="E895" s="137"/>
    </row>
    <row r="896" spans="1:5" ht="15.75" customHeight="1" x14ac:dyDescent="0.25">
      <c r="A896" s="137"/>
      <c r="B896" s="137"/>
      <c r="C896" s="137"/>
      <c r="D896" s="137"/>
      <c r="E896" s="137"/>
    </row>
    <row r="897" spans="1:5" ht="15.75" customHeight="1" x14ac:dyDescent="0.25">
      <c r="A897" s="137"/>
      <c r="B897" s="137"/>
      <c r="C897" s="137"/>
      <c r="D897" s="137"/>
      <c r="E897" s="137"/>
    </row>
    <row r="898" spans="1:5" ht="15.75" customHeight="1" x14ac:dyDescent="0.25">
      <c r="A898" s="137"/>
      <c r="B898" s="137"/>
      <c r="C898" s="137"/>
      <c r="D898" s="137"/>
      <c r="E898" s="137"/>
    </row>
    <row r="899" spans="1:5" ht="15.75" customHeight="1" x14ac:dyDescent="0.25">
      <c r="A899" s="137"/>
      <c r="B899" s="137"/>
      <c r="C899" s="137"/>
      <c r="D899" s="137"/>
      <c r="E899" s="137"/>
    </row>
    <row r="900" spans="1:5" ht="15.75" customHeight="1" x14ac:dyDescent="0.25">
      <c r="A900" s="137"/>
      <c r="B900" s="137"/>
      <c r="C900" s="137"/>
      <c r="D900" s="137"/>
      <c r="E900" s="137"/>
    </row>
    <row r="901" spans="1:5" ht="15.75" customHeight="1" x14ac:dyDescent="0.25">
      <c r="A901" s="137"/>
      <c r="B901" s="137"/>
      <c r="C901" s="137"/>
      <c r="D901" s="137"/>
      <c r="E901" s="137"/>
    </row>
    <row r="902" spans="1:5" ht="15.75" customHeight="1" x14ac:dyDescent="0.25">
      <c r="A902" s="137"/>
      <c r="B902" s="137"/>
      <c r="C902" s="137"/>
      <c r="D902" s="137"/>
      <c r="E902" s="137"/>
    </row>
    <row r="903" spans="1:5" ht="15.75" customHeight="1" x14ac:dyDescent="0.25">
      <c r="A903" s="137"/>
      <c r="B903" s="137"/>
      <c r="C903" s="137"/>
      <c r="D903" s="137"/>
      <c r="E903" s="137"/>
    </row>
    <row r="904" spans="1:5" ht="15.75" customHeight="1" x14ac:dyDescent="0.25">
      <c r="A904" s="137"/>
      <c r="B904" s="137"/>
      <c r="C904" s="137"/>
      <c r="D904" s="137"/>
      <c r="E904" s="137"/>
    </row>
    <row r="905" spans="1:5" ht="15.75" customHeight="1" x14ac:dyDescent="0.25">
      <c r="A905" s="137"/>
      <c r="B905" s="137"/>
      <c r="C905" s="137"/>
      <c r="D905" s="137"/>
      <c r="E905" s="137"/>
    </row>
    <row r="906" spans="1:5" ht="15.75" customHeight="1" x14ac:dyDescent="0.25">
      <c r="A906" s="137"/>
      <c r="B906" s="137"/>
      <c r="C906" s="137"/>
      <c r="D906" s="137"/>
      <c r="E906" s="137"/>
    </row>
    <row r="907" spans="1:5" ht="15.75" customHeight="1" x14ac:dyDescent="0.25">
      <c r="A907" s="137"/>
      <c r="B907" s="137"/>
      <c r="C907" s="137"/>
      <c r="D907" s="137"/>
      <c r="E907" s="137"/>
    </row>
    <row r="908" spans="1:5" ht="15.75" customHeight="1" x14ac:dyDescent="0.25">
      <c r="A908" s="137"/>
      <c r="B908" s="137"/>
      <c r="C908" s="137"/>
      <c r="D908" s="137"/>
      <c r="E908" s="137"/>
    </row>
    <row r="909" spans="1:5" ht="15.75" customHeight="1" x14ac:dyDescent="0.25">
      <c r="A909" s="137"/>
      <c r="B909" s="137"/>
      <c r="C909" s="137"/>
      <c r="D909" s="137"/>
      <c r="E909" s="137"/>
    </row>
    <row r="910" spans="1:5" ht="15.75" customHeight="1" x14ac:dyDescent="0.25">
      <c r="A910" s="137"/>
      <c r="B910" s="137"/>
      <c r="C910" s="137"/>
      <c r="D910" s="137"/>
      <c r="E910" s="137"/>
    </row>
    <row r="911" spans="1:5" ht="15.75" customHeight="1" x14ac:dyDescent="0.25">
      <c r="A911" s="137"/>
      <c r="B911" s="137"/>
      <c r="C911" s="137"/>
      <c r="D911" s="137"/>
      <c r="E911" s="137"/>
    </row>
    <row r="912" spans="1:5" ht="15.75" customHeight="1" x14ac:dyDescent="0.25">
      <c r="A912" s="137"/>
      <c r="B912" s="137"/>
      <c r="C912" s="137"/>
      <c r="D912" s="137"/>
      <c r="E912" s="137"/>
    </row>
    <row r="913" spans="1:5" ht="15.75" customHeight="1" x14ac:dyDescent="0.25">
      <c r="A913" s="137"/>
      <c r="B913" s="137"/>
      <c r="C913" s="137"/>
      <c r="D913" s="137"/>
      <c r="E913" s="137"/>
    </row>
    <row r="914" spans="1:5" ht="15.75" customHeight="1" x14ac:dyDescent="0.25">
      <c r="A914" s="137"/>
      <c r="B914" s="137"/>
      <c r="C914" s="137"/>
      <c r="D914" s="137"/>
      <c r="E914" s="137"/>
    </row>
    <row r="915" spans="1:5" ht="15.75" customHeight="1" x14ac:dyDescent="0.25">
      <c r="A915" s="137"/>
      <c r="B915" s="137"/>
      <c r="C915" s="137"/>
      <c r="D915" s="137"/>
      <c r="E915" s="137"/>
    </row>
    <row r="916" spans="1:5" ht="15.75" customHeight="1" x14ac:dyDescent="0.25">
      <c r="A916" s="137"/>
      <c r="B916" s="137"/>
      <c r="C916" s="137"/>
      <c r="D916" s="137"/>
      <c r="E916" s="137"/>
    </row>
    <row r="917" spans="1:5" ht="15.75" customHeight="1" x14ac:dyDescent="0.25">
      <c r="A917" s="137"/>
      <c r="B917" s="137"/>
      <c r="C917" s="137"/>
      <c r="D917" s="137"/>
      <c r="E917" s="137"/>
    </row>
    <row r="918" spans="1:5" ht="15.75" customHeight="1" x14ac:dyDescent="0.25">
      <c r="A918" s="137"/>
      <c r="B918" s="137"/>
      <c r="C918" s="137"/>
      <c r="D918" s="137"/>
      <c r="E918" s="137"/>
    </row>
    <row r="919" spans="1:5" ht="15.75" customHeight="1" x14ac:dyDescent="0.25">
      <c r="A919" s="137"/>
      <c r="B919" s="137"/>
      <c r="C919" s="137"/>
      <c r="D919" s="137"/>
      <c r="E919" s="137"/>
    </row>
    <row r="920" spans="1:5" ht="15.75" customHeight="1" x14ac:dyDescent="0.25">
      <c r="A920" s="137"/>
      <c r="B920" s="137"/>
      <c r="C920" s="137"/>
      <c r="D920" s="137"/>
      <c r="E920" s="137"/>
    </row>
    <row r="921" spans="1:5" ht="15.75" customHeight="1" x14ac:dyDescent="0.25">
      <c r="A921" s="137"/>
      <c r="B921" s="137"/>
      <c r="C921" s="137"/>
      <c r="D921" s="137"/>
      <c r="E921" s="137"/>
    </row>
    <row r="922" spans="1:5" ht="15.75" customHeight="1" x14ac:dyDescent="0.25">
      <c r="A922" s="137"/>
      <c r="B922" s="137"/>
      <c r="C922" s="137"/>
      <c r="D922" s="137"/>
      <c r="E922" s="137"/>
    </row>
    <row r="923" spans="1:5" ht="15.75" customHeight="1" x14ac:dyDescent="0.25">
      <c r="A923" s="137"/>
      <c r="B923" s="137"/>
      <c r="C923" s="137"/>
      <c r="D923" s="137"/>
      <c r="E923" s="137"/>
    </row>
    <row r="924" spans="1:5" ht="15.75" customHeight="1" x14ac:dyDescent="0.25">
      <c r="A924" s="137"/>
      <c r="B924" s="137"/>
      <c r="C924" s="137"/>
      <c r="D924" s="137"/>
      <c r="E924" s="137"/>
    </row>
    <row r="925" spans="1:5" ht="15.75" customHeight="1" x14ac:dyDescent="0.25">
      <c r="A925" s="137"/>
      <c r="B925" s="137"/>
      <c r="C925" s="137"/>
      <c r="D925" s="137"/>
      <c r="E925" s="137"/>
    </row>
    <row r="926" spans="1:5" ht="15.75" customHeight="1" x14ac:dyDescent="0.25">
      <c r="A926" s="137"/>
      <c r="B926" s="137"/>
      <c r="C926" s="137"/>
      <c r="D926" s="137"/>
      <c r="E926" s="137"/>
    </row>
    <row r="927" spans="1:5" ht="15.75" customHeight="1" x14ac:dyDescent="0.25">
      <c r="A927" s="137"/>
      <c r="B927" s="137"/>
      <c r="C927" s="137"/>
      <c r="D927" s="137"/>
      <c r="E927" s="137"/>
    </row>
    <row r="928" spans="1:5" ht="15.75" customHeight="1" x14ac:dyDescent="0.25">
      <c r="A928" s="137"/>
      <c r="B928" s="137"/>
      <c r="C928" s="137"/>
      <c r="D928" s="137"/>
      <c r="E928" s="137"/>
    </row>
    <row r="929" spans="1:5" ht="15.75" customHeight="1" x14ac:dyDescent="0.25">
      <c r="A929" s="137"/>
      <c r="B929" s="137"/>
      <c r="C929" s="137"/>
      <c r="D929" s="137"/>
      <c r="E929" s="137"/>
    </row>
    <row r="930" spans="1:5" ht="15.75" customHeight="1" x14ac:dyDescent="0.25">
      <c r="A930" s="137"/>
      <c r="B930" s="137"/>
      <c r="C930" s="137"/>
      <c r="D930" s="137"/>
      <c r="E930" s="137"/>
    </row>
    <row r="931" spans="1:5" ht="15.75" customHeight="1" x14ac:dyDescent="0.25">
      <c r="A931" s="137"/>
      <c r="B931" s="137"/>
      <c r="C931" s="137"/>
      <c r="D931" s="137"/>
      <c r="E931" s="137"/>
    </row>
    <row r="932" spans="1:5" ht="15.75" customHeight="1" x14ac:dyDescent="0.25">
      <c r="A932" s="137"/>
      <c r="B932" s="137"/>
      <c r="C932" s="137"/>
      <c r="D932" s="137"/>
      <c r="E932" s="137"/>
    </row>
    <row r="933" spans="1:5" ht="15.75" customHeight="1" x14ac:dyDescent="0.25">
      <c r="A933" s="137"/>
      <c r="B933" s="137"/>
      <c r="C933" s="137"/>
      <c r="D933" s="137"/>
      <c r="E933" s="137"/>
    </row>
    <row r="934" spans="1:5" ht="15.75" customHeight="1" x14ac:dyDescent="0.25">
      <c r="A934" s="137"/>
      <c r="B934" s="137"/>
      <c r="C934" s="137"/>
      <c r="D934" s="137"/>
      <c r="E934" s="137"/>
    </row>
    <row r="935" spans="1:5" ht="15.75" customHeight="1" x14ac:dyDescent="0.25">
      <c r="A935" s="137"/>
      <c r="B935" s="137"/>
      <c r="C935" s="137"/>
      <c r="D935" s="137"/>
      <c r="E935" s="137"/>
    </row>
    <row r="936" spans="1:5" ht="15.75" customHeight="1" x14ac:dyDescent="0.25">
      <c r="A936" s="137"/>
      <c r="B936" s="137"/>
      <c r="C936" s="137"/>
      <c r="D936" s="137"/>
      <c r="E936" s="137"/>
    </row>
    <row r="937" spans="1:5" ht="15.75" customHeight="1" x14ac:dyDescent="0.25">
      <c r="A937" s="137"/>
      <c r="B937" s="137"/>
      <c r="C937" s="137"/>
      <c r="D937" s="137"/>
      <c r="E937" s="137"/>
    </row>
    <row r="938" spans="1:5" ht="15.75" customHeight="1" x14ac:dyDescent="0.25">
      <c r="A938" s="137"/>
      <c r="B938" s="137"/>
      <c r="C938" s="137"/>
      <c r="D938" s="137"/>
      <c r="E938" s="137"/>
    </row>
    <row r="939" spans="1:5" ht="15.75" customHeight="1" x14ac:dyDescent="0.25">
      <c r="A939" s="137"/>
      <c r="B939" s="137"/>
      <c r="C939" s="137"/>
      <c r="D939" s="137"/>
      <c r="E939" s="137"/>
    </row>
    <row r="940" spans="1:5" ht="15.75" customHeight="1" x14ac:dyDescent="0.25">
      <c r="A940" s="137"/>
      <c r="B940" s="137"/>
      <c r="C940" s="137"/>
      <c r="D940" s="137"/>
      <c r="E940" s="137"/>
    </row>
    <row r="941" spans="1:5" ht="15.75" customHeight="1" x14ac:dyDescent="0.25">
      <c r="A941" s="137"/>
      <c r="B941" s="137"/>
      <c r="C941" s="137"/>
      <c r="D941" s="137"/>
      <c r="E941" s="137"/>
    </row>
    <row r="942" spans="1:5" ht="15.75" customHeight="1" x14ac:dyDescent="0.25">
      <c r="A942" s="137"/>
      <c r="B942" s="137"/>
      <c r="C942" s="137"/>
      <c r="D942" s="137"/>
      <c r="E942" s="137"/>
    </row>
    <row r="943" spans="1:5" ht="15.75" customHeight="1" x14ac:dyDescent="0.25">
      <c r="A943" s="137"/>
      <c r="B943" s="137"/>
      <c r="C943" s="137"/>
      <c r="D943" s="137"/>
      <c r="E943" s="137"/>
    </row>
    <row r="944" spans="1:5" ht="15.75" customHeight="1" x14ac:dyDescent="0.25">
      <c r="A944" s="137"/>
      <c r="B944" s="137"/>
      <c r="C944" s="137"/>
      <c r="D944" s="137"/>
      <c r="E944" s="137"/>
    </row>
    <row r="945" spans="1:5" ht="15.75" customHeight="1" x14ac:dyDescent="0.25">
      <c r="A945" s="137"/>
      <c r="B945" s="137"/>
      <c r="C945" s="137"/>
      <c r="D945" s="137"/>
      <c r="E945" s="137"/>
    </row>
    <row r="946" spans="1:5" ht="15.75" customHeight="1" x14ac:dyDescent="0.25">
      <c r="A946" s="137"/>
      <c r="B946" s="137"/>
      <c r="C946" s="137"/>
      <c r="D946" s="137"/>
      <c r="E946" s="137"/>
    </row>
    <row r="947" spans="1:5" ht="15.75" customHeight="1" x14ac:dyDescent="0.25">
      <c r="A947" s="137"/>
      <c r="B947" s="137"/>
      <c r="C947" s="137"/>
      <c r="D947" s="137"/>
      <c r="E947" s="137"/>
    </row>
    <row r="948" spans="1:5" ht="15.75" customHeight="1" x14ac:dyDescent="0.25">
      <c r="A948" s="137"/>
      <c r="B948" s="137"/>
      <c r="C948" s="137"/>
      <c r="D948" s="137"/>
      <c r="E948" s="137"/>
    </row>
    <row r="949" spans="1:5" ht="15.75" customHeight="1" x14ac:dyDescent="0.25">
      <c r="A949" s="137"/>
      <c r="B949" s="137"/>
      <c r="C949" s="137"/>
      <c r="D949" s="137"/>
      <c r="E949" s="137"/>
    </row>
    <row r="950" spans="1:5" ht="15.75" customHeight="1" x14ac:dyDescent="0.25">
      <c r="A950" s="137"/>
      <c r="B950" s="137"/>
      <c r="C950" s="137"/>
      <c r="D950" s="137"/>
      <c r="E950" s="137"/>
    </row>
    <row r="951" spans="1:5" ht="15.75" customHeight="1" x14ac:dyDescent="0.25">
      <c r="A951" s="137"/>
      <c r="B951" s="137"/>
      <c r="C951" s="137"/>
      <c r="D951" s="137"/>
      <c r="E951" s="137"/>
    </row>
    <row r="952" spans="1:5" ht="15.75" customHeight="1" x14ac:dyDescent="0.25">
      <c r="A952" s="137"/>
      <c r="B952" s="137"/>
      <c r="C952" s="137"/>
      <c r="D952" s="137"/>
      <c r="E952" s="137"/>
    </row>
    <row r="953" spans="1:5" ht="15.75" customHeight="1" x14ac:dyDescent="0.25">
      <c r="A953" s="137"/>
      <c r="B953" s="137"/>
      <c r="C953" s="137"/>
      <c r="D953" s="137"/>
      <c r="E953" s="137"/>
    </row>
    <row r="954" spans="1:5" ht="15.75" customHeight="1" x14ac:dyDescent="0.25">
      <c r="A954" s="137"/>
      <c r="B954" s="137"/>
      <c r="C954" s="137"/>
      <c r="D954" s="137"/>
      <c r="E954" s="137"/>
    </row>
    <row r="955" spans="1:5" ht="15.75" customHeight="1" x14ac:dyDescent="0.25">
      <c r="A955" s="137"/>
      <c r="B955" s="137"/>
      <c r="C955" s="137"/>
      <c r="D955" s="137"/>
      <c r="E955" s="137"/>
    </row>
    <row r="956" spans="1:5" ht="15.75" customHeight="1" x14ac:dyDescent="0.25">
      <c r="A956" s="137"/>
      <c r="B956" s="137"/>
      <c r="C956" s="137"/>
      <c r="D956" s="137"/>
      <c r="E956" s="137"/>
    </row>
    <row r="957" spans="1:5" ht="15.75" customHeight="1" x14ac:dyDescent="0.25">
      <c r="A957" s="137"/>
      <c r="B957" s="137"/>
      <c r="C957" s="137"/>
      <c r="D957" s="137"/>
      <c r="E957" s="137"/>
    </row>
    <row r="958" spans="1:5" ht="15.75" customHeight="1" x14ac:dyDescent="0.25">
      <c r="A958" s="137"/>
      <c r="B958" s="137"/>
      <c r="C958" s="137"/>
      <c r="D958" s="137"/>
      <c r="E958" s="137"/>
    </row>
    <row r="959" spans="1:5" ht="15.75" customHeight="1" x14ac:dyDescent="0.25">
      <c r="A959" s="137"/>
      <c r="B959" s="137"/>
      <c r="C959" s="137"/>
      <c r="D959" s="137"/>
      <c r="E959" s="137"/>
    </row>
    <row r="960" spans="1:5" ht="15.75" customHeight="1" x14ac:dyDescent="0.25">
      <c r="A960" s="137"/>
      <c r="B960" s="137"/>
      <c r="C960" s="137"/>
      <c r="D960" s="137"/>
      <c r="E960" s="137"/>
    </row>
    <row r="961" spans="1:5" ht="15.75" customHeight="1" x14ac:dyDescent="0.25">
      <c r="A961" s="137"/>
      <c r="B961" s="137"/>
      <c r="C961" s="137"/>
      <c r="D961" s="137"/>
      <c r="E961" s="137"/>
    </row>
    <row r="962" spans="1:5" ht="15.75" customHeight="1" x14ac:dyDescent="0.25">
      <c r="A962" s="137"/>
      <c r="B962" s="137"/>
      <c r="C962" s="137"/>
      <c r="D962" s="137"/>
      <c r="E962" s="137"/>
    </row>
    <row r="963" spans="1:5" ht="15.75" customHeight="1" x14ac:dyDescent="0.25">
      <c r="A963" s="137"/>
      <c r="B963" s="137"/>
      <c r="C963" s="137"/>
      <c r="D963" s="137"/>
      <c r="E963" s="137"/>
    </row>
    <row r="964" spans="1:5" ht="15.75" customHeight="1" x14ac:dyDescent="0.25">
      <c r="A964" s="137"/>
      <c r="B964" s="137"/>
      <c r="C964" s="137"/>
      <c r="D964" s="137"/>
      <c r="E964" s="137"/>
    </row>
    <row r="965" spans="1:5" ht="15.75" customHeight="1" x14ac:dyDescent="0.25">
      <c r="A965" s="137"/>
      <c r="B965" s="137"/>
      <c r="C965" s="137"/>
      <c r="D965" s="137"/>
      <c r="E965" s="137"/>
    </row>
    <row r="966" spans="1:5" ht="15.75" customHeight="1" x14ac:dyDescent="0.25">
      <c r="A966" s="137"/>
      <c r="B966" s="137"/>
      <c r="C966" s="137"/>
      <c r="D966" s="137"/>
      <c r="E966" s="137"/>
    </row>
    <row r="967" spans="1:5" ht="15.75" customHeight="1" x14ac:dyDescent="0.25">
      <c r="A967" s="137"/>
      <c r="B967" s="137"/>
      <c r="C967" s="137"/>
      <c r="D967" s="137"/>
      <c r="E967" s="137"/>
    </row>
    <row r="968" spans="1:5" ht="15.75" customHeight="1" x14ac:dyDescent="0.25">
      <c r="A968" s="137"/>
      <c r="B968" s="137"/>
      <c r="C968" s="137"/>
      <c r="D968" s="137"/>
      <c r="E968" s="137"/>
    </row>
    <row r="969" spans="1:5" ht="15.75" customHeight="1" x14ac:dyDescent="0.25">
      <c r="A969" s="137"/>
      <c r="B969" s="137"/>
      <c r="C969" s="137"/>
      <c r="D969" s="137"/>
      <c r="E969" s="137"/>
    </row>
    <row r="970" spans="1:5" ht="15.75" customHeight="1" x14ac:dyDescent="0.25">
      <c r="A970" s="137"/>
      <c r="B970" s="137"/>
      <c r="C970" s="137"/>
      <c r="D970" s="137"/>
      <c r="E970" s="137"/>
    </row>
    <row r="971" spans="1:5" ht="15.75" customHeight="1" x14ac:dyDescent="0.25">
      <c r="A971" s="137"/>
      <c r="B971" s="137"/>
      <c r="C971" s="137"/>
      <c r="D971" s="137"/>
      <c r="E971" s="137"/>
    </row>
    <row r="972" spans="1:5" ht="15.75" customHeight="1" x14ac:dyDescent="0.25">
      <c r="A972" s="137"/>
      <c r="B972" s="137"/>
      <c r="C972" s="137"/>
      <c r="D972" s="137"/>
      <c r="E972" s="137"/>
    </row>
    <row r="973" spans="1:5" ht="15.75" customHeight="1" x14ac:dyDescent="0.25">
      <c r="A973" s="137"/>
      <c r="B973" s="137"/>
      <c r="C973" s="137"/>
      <c r="D973" s="137"/>
      <c r="E973" s="137"/>
    </row>
    <row r="974" spans="1:5" ht="15.75" customHeight="1" x14ac:dyDescent="0.25">
      <c r="A974" s="137"/>
      <c r="B974" s="137"/>
      <c r="C974" s="137"/>
      <c r="D974" s="137"/>
      <c r="E974" s="137"/>
    </row>
    <row r="975" spans="1:5" ht="15.75" customHeight="1" x14ac:dyDescent="0.25">
      <c r="A975" s="137"/>
      <c r="B975" s="137"/>
      <c r="C975" s="137"/>
      <c r="D975" s="137"/>
      <c r="E975" s="137"/>
    </row>
    <row r="976" spans="1:5" ht="15.75" customHeight="1" x14ac:dyDescent="0.25">
      <c r="A976" s="137"/>
      <c r="B976" s="137"/>
      <c r="C976" s="137"/>
      <c r="D976" s="137"/>
      <c r="E976" s="137"/>
    </row>
    <row r="977" spans="1:5" ht="15.75" customHeight="1" x14ac:dyDescent="0.25">
      <c r="A977" s="137"/>
      <c r="B977" s="137"/>
      <c r="C977" s="137"/>
      <c r="D977" s="137"/>
      <c r="E977" s="137"/>
    </row>
    <row r="978" spans="1:5" ht="15.75" customHeight="1" x14ac:dyDescent="0.25">
      <c r="A978" s="137"/>
      <c r="B978" s="137"/>
      <c r="C978" s="137"/>
      <c r="D978" s="137"/>
      <c r="E978" s="137"/>
    </row>
    <row r="979" spans="1:5" ht="15.75" customHeight="1" x14ac:dyDescent="0.25">
      <c r="A979" s="137"/>
      <c r="B979" s="137"/>
      <c r="C979" s="137"/>
      <c r="D979" s="137"/>
      <c r="E979" s="137"/>
    </row>
    <row r="980" spans="1:5" ht="15.75" customHeight="1" x14ac:dyDescent="0.25">
      <c r="A980" s="137"/>
      <c r="B980" s="137"/>
      <c r="C980" s="137"/>
      <c r="D980" s="137"/>
      <c r="E980" s="137"/>
    </row>
    <row r="981" spans="1:5" ht="15.75" customHeight="1" x14ac:dyDescent="0.25">
      <c r="A981" s="137"/>
      <c r="B981" s="137"/>
      <c r="C981" s="137"/>
      <c r="D981" s="137"/>
      <c r="E981" s="137"/>
    </row>
    <row r="982" spans="1:5" ht="15.75" customHeight="1" x14ac:dyDescent="0.25">
      <c r="A982" s="137"/>
      <c r="B982" s="137"/>
      <c r="C982" s="137"/>
      <c r="D982" s="137"/>
      <c r="E982" s="137"/>
    </row>
    <row r="983" spans="1:5" ht="15.75" customHeight="1" x14ac:dyDescent="0.25">
      <c r="A983" s="137"/>
      <c r="B983" s="137"/>
      <c r="C983" s="137"/>
      <c r="D983" s="137"/>
      <c r="E983" s="137"/>
    </row>
    <row r="984" spans="1:5" ht="15.75" customHeight="1" x14ac:dyDescent="0.25">
      <c r="A984" s="137"/>
      <c r="B984" s="137"/>
      <c r="C984" s="137"/>
      <c r="D984" s="137"/>
      <c r="E984" s="137"/>
    </row>
    <row r="985" spans="1:5" ht="15.75" customHeight="1" x14ac:dyDescent="0.25">
      <c r="A985" s="137"/>
      <c r="B985" s="137"/>
      <c r="C985" s="137"/>
      <c r="D985" s="137"/>
      <c r="E985" s="137"/>
    </row>
    <row r="986" spans="1:5" ht="15.75" customHeight="1" x14ac:dyDescent="0.25">
      <c r="A986" s="137"/>
      <c r="B986" s="137"/>
      <c r="C986" s="137"/>
      <c r="D986" s="137"/>
      <c r="E986" s="137"/>
    </row>
    <row r="987" spans="1:5" ht="15.75" customHeight="1" x14ac:dyDescent="0.25">
      <c r="A987" s="137"/>
      <c r="B987" s="137"/>
      <c r="C987" s="137"/>
      <c r="D987" s="137"/>
      <c r="E987" s="137"/>
    </row>
    <row r="988" spans="1:5" ht="15.75" customHeight="1" x14ac:dyDescent="0.25">
      <c r="A988" s="137"/>
      <c r="B988" s="137"/>
      <c r="C988" s="137"/>
      <c r="D988" s="137"/>
      <c r="E988" s="137"/>
    </row>
    <row r="989" spans="1:5" ht="15.75" customHeight="1" x14ac:dyDescent="0.25">
      <c r="A989" s="137"/>
      <c r="B989" s="137"/>
      <c r="C989" s="137"/>
      <c r="D989" s="137"/>
      <c r="E989" s="137"/>
    </row>
    <row r="990" spans="1:5" ht="15.75" customHeight="1" x14ac:dyDescent="0.25">
      <c r="A990" s="137"/>
      <c r="B990" s="137"/>
      <c r="C990" s="137"/>
      <c r="D990" s="137"/>
      <c r="E990" s="137"/>
    </row>
    <row r="991" spans="1:5" ht="15.75" customHeight="1" x14ac:dyDescent="0.25">
      <c r="A991" s="137"/>
      <c r="B991" s="137"/>
      <c r="C991" s="137"/>
      <c r="D991" s="137"/>
      <c r="E991" s="137"/>
    </row>
    <row r="992" spans="1:5" ht="15.75" customHeight="1" x14ac:dyDescent="0.25">
      <c r="A992" s="137"/>
      <c r="B992" s="137"/>
      <c r="C992" s="137"/>
      <c r="D992" s="137"/>
      <c r="E992" s="137"/>
    </row>
    <row r="993" spans="1:5" ht="15.75" customHeight="1" x14ac:dyDescent="0.25">
      <c r="A993" s="137"/>
      <c r="B993" s="137"/>
      <c r="C993" s="137"/>
      <c r="D993" s="137"/>
      <c r="E993" s="137"/>
    </row>
    <row r="994" spans="1:5" ht="15.75" customHeight="1" x14ac:dyDescent="0.25">
      <c r="A994" s="137"/>
      <c r="B994" s="137"/>
      <c r="C994" s="137"/>
      <c r="D994" s="137"/>
      <c r="E994" s="137"/>
    </row>
    <row r="995" spans="1:5" ht="15.75" customHeight="1" x14ac:dyDescent="0.25">
      <c r="A995" s="137"/>
      <c r="B995" s="137"/>
      <c r="C995" s="137"/>
      <c r="D995" s="137"/>
      <c r="E995" s="137"/>
    </row>
    <row r="996" spans="1:5" ht="15.75" customHeight="1" x14ac:dyDescent="0.25">
      <c r="A996" s="137"/>
      <c r="B996" s="137"/>
      <c r="C996" s="137"/>
      <c r="D996" s="137"/>
      <c r="E996" s="137"/>
    </row>
    <row r="997" spans="1:5" ht="15.75" customHeight="1" x14ac:dyDescent="0.25">
      <c r="A997" s="137"/>
      <c r="B997" s="137"/>
      <c r="C997" s="137"/>
      <c r="D997" s="137"/>
      <c r="E997" s="137"/>
    </row>
    <row r="998" spans="1:5" ht="15.75" customHeight="1" x14ac:dyDescent="0.25">
      <c r="A998" s="137"/>
      <c r="B998" s="137"/>
      <c r="C998" s="137"/>
      <c r="D998" s="137"/>
      <c r="E998" s="137"/>
    </row>
    <row r="999" spans="1:5" ht="15.75" customHeight="1" x14ac:dyDescent="0.25">
      <c r="A999" s="137"/>
      <c r="B999" s="137"/>
      <c r="C999" s="137"/>
      <c r="D999" s="137"/>
      <c r="E999" s="137"/>
    </row>
    <row r="1000" spans="1:5" ht="15.75" customHeight="1" x14ac:dyDescent="0.25">
      <c r="A1000" s="137"/>
      <c r="B1000" s="137"/>
      <c r="C1000" s="137"/>
      <c r="D1000" s="137"/>
      <c r="E1000" s="137"/>
    </row>
  </sheetData>
  <mergeCells count="1">
    <mergeCell ref="A1:O1"/>
  </mergeCells>
  <pageMargins left="0.7" right="0.7" top="0.75" bottom="0.75" header="0" footer="0"/>
  <pageSetup orientation="portrait" r:id="rId1"/>
  <headerFooter>
    <oddFooter>&amp;C&amp;1#&amp;"Calibri"&amp;8&amp;K000000Classification: Confidential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1C909-16B7-440A-86BC-DF8A91331BDF}">
  <dimension ref="A1:E1001"/>
  <sheetViews>
    <sheetView workbookViewId="0">
      <selection activeCell="G13" sqref="G13"/>
    </sheetView>
  </sheetViews>
  <sheetFormatPr defaultColWidth="12.625" defaultRowHeight="15" customHeight="1" x14ac:dyDescent="0.2"/>
  <cols>
    <col min="1" max="1" width="16.375" style="158" customWidth="1"/>
    <col min="2" max="2" width="14.125" style="158" customWidth="1"/>
    <col min="3" max="3" width="17.75" style="158" customWidth="1"/>
    <col min="4" max="4" width="13.5" style="158" customWidth="1"/>
    <col min="5" max="5" width="11.375" style="158" customWidth="1"/>
    <col min="6" max="26" width="7.625" style="48" customWidth="1"/>
    <col min="27" max="16384" width="12.625" style="48"/>
  </cols>
  <sheetData>
    <row r="1" spans="1:5" x14ac:dyDescent="0.25">
      <c r="A1" s="175" t="s">
        <v>84</v>
      </c>
      <c r="B1" s="220"/>
      <c r="C1" s="220"/>
      <c r="D1" s="220"/>
      <c r="E1" s="220"/>
    </row>
    <row r="2" spans="1:5" x14ac:dyDescent="0.25">
      <c r="A2" s="159">
        <v>1</v>
      </c>
      <c r="B2" s="159">
        <v>2</v>
      </c>
      <c r="C2" s="159">
        <v>3</v>
      </c>
      <c r="D2" s="159">
        <v>4</v>
      </c>
      <c r="E2" s="160">
        <v>5</v>
      </c>
    </row>
    <row r="3" spans="1:5" x14ac:dyDescent="0.25">
      <c r="A3" s="161" t="s">
        <v>9</v>
      </c>
      <c r="B3" s="161" t="s">
        <v>11</v>
      </c>
      <c r="C3" s="161" t="s">
        <v>13</v>
      </c>
      <c r="D3" s="161" t="s">
        <v>16</v>
      </c>
      <c r="E3" s="161" t="s">
        <v>17</v>
      </c>
    </row>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1">
    <mergeCell ref="A1:E1"/>
  </mergeCells>
  <pageMargins left="0.7" right="0.7" top="0.75" bottom="0.75" header="0" footer="0"/>
  <pageSetup orientation="landscape" r:id="rId1"/>
  <headerFooter>
    <oddFooter>&amp;C&amp;1#&amp;"Calibri"&amp;8&amp;K000000Classification: Confidential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14D90-390F-490A-960B-7DBE8847D25C}">
  <dimension ref="A1:G980"/>
  <sheetViews>
    <sheetView workbookViewId="0">
      <selection activeCell="C23" sqref="C23"/>
    </sheetView>
  </sheetViews>
  <sheetFormatPr defaultColWidth="12.625" defaultRowHeight="15" customHeight="1" x14ac:dyDescent="0.2"/>
  <cols>
    <col min="1" max="1" width="14.75" style="48" customWidth="1"/>
    <col min="2" max="2" width="14.125" style="48" customWidth="1"/>
    <col min="3" max="3" width="54.625" style="48" customWidth="1"/>
    <col min="4" max="4" width="28.75" style="48" customWidth="1"/>
    <col min="5" max="5" width="21.25" style="48" customWidth="1"/>
    <col min="6" max="6" width="23.25" style="48" customWidth="1"/>
    <col min="7" max="7" width="21.875" style="48" customWidth="1"/>
    <col min="8" max="26" width="7.625" style="48" customWidth="1"/>
    <col min="27" max="16384" width="12.625" style="48"/>
  </cols>
  <sheetData>
    <row r="1" spans="1:7" x14ac:dyDescent="0.25">
      <c r="A1" s="181" t="s">
        <v>1129</v>
      </c>
      <c r="B1" s="182"/>
      <c r="C1" s="182"/>
      <c r="D1" s="182"/>
      <c r="E1" s="182"/>
      <c r="F1" s="182"/>
      <c r="G1" s="183"/>
    </row>
    <row r="2" spans="1:7" x14ac:dyDescent="0.25">
      <c r="A2" s="184" t="s">
        <v>1</v>
      </c>
      <c r="B2" s="185"/>
      <c r="C2" s="185"/>
      <c r="D2" s="185"/>
      <c r="E2" s="185"/>
      <c r="F2" s="185"/>
      <c r="G2" s="186"/>
    </row>
    <row r="3" spans="1:7" x14ac:dyDescent="0.25">
      <c r="A3" s="184" t="s">
        <v>1128</v>
      </c>
      <c r="B3" s="185"/>
      <c r="C3" s="185"/>
      <c r="D3" s="185"/>
      <c r="E3" s="185"/>
      <c r="F3" s="185"/>
      <c r="G3" s="186"/>
    </row>
    <row r="4" spans="1:7" x14ac:dyDescent="0.25">
      <c r="A4" s="221" t="s">
        <v>50</v>
      </c>
      <c r="B4" s="222"/>
      <c r="C4" s="222"/>
      <c r="D4" s="222"/>
      <c r="E4" s="222"/>
      <c r="F4" s="222"/>
      <c r="G4" s="223"/>
    </row>
    <row r="5" spans="1:7" x14ac:dyDescent="0.25">
      <c r="A5" s="16" t="s">
        <v>1127</v>
      </c>
      <c r="B5" s="224" t="s">
        <v>1126</v>
      </c>
      <c r="C5" s="224"/>
      <c r="D5" s="224"/>
      <c r="E5" s="224"/>
      <c r="F5" s="224"/>
      <c r="G5" s="224"/>
    </row>
    <row r="6" spans="1:7" ht="16.5" customHeight="1" x14ac:dyDescent="0.25">
      <c r="A6" s="124" t="s">
        <v>4</v>
      </c>
      <c r="B6" s="124" t="s">
        <v>5</v>
      </c>
      <c r="C6" s="124" t="s">
        <v>6</v>
      </c>
      <c r="D6" s="124" t="s">
        <v>1106</v>
      </c>
      <c r="E6" s="124" t="s">
        <v>1125</v>
      </c>
      <c r="F6" s="124" t="s">
        <v>7</v>
      </c>
      <c r="G6" s="124" t="s">
        <v>8</v>
      </c>
    </row>
    <row r="7" spans="1:7" ht="16.5" customHeight="1" x14ac:dyDescent="0.25">
      <c r="A7" s="8">
        <v>1</v>
      </c>
      <c r="B7" s="93" t="s">
        <v>9</v>
      </c>
      <c r="C7" s="43" t="s">
        <v>1124</v>
      </c>
      <c r="D7" s="93" t="s">
        <v>1118</v>
      </c>
      <c r="E7" s="8" t="s">
        <v>19</v>
      </c>
      <c r="F7" s="8" t="s">
        <v>19</v>
      </c>
      <c r="G7" s="8" t="s">
        <v>19</v>
      </c>
    </row>
    <row r="8" spans="1:7" ht="15" customHeight="1" x14ac:dyDescent="0.25">
      <c r="A8" s="8">
        <v>2</v>
      </c>
      <c r="B8" s="93" t="s">
        <v>17</v>
      </c>
      <c r="C8" s="43" t="s">
        <v>18</v>
      </c>
      <c r="D8" s="93" t="s">
        <v>19</v>
      </c>
      <c r="E8" s="8" t="s">
        <v>19</v>
      </c>
      <c r="F8" s="8" t="s">
        <v>19</v>
      </c>
      <c r="G8" s="8" t="s">
        <v>19</v>
      </c>
    </row>
    <row r="10" spans="1:7" x14ac:dyDescent="0.25">
      <c r="A10" s="113"/>
      <c r="B10" s="113"/>
      <c r="C10" s="113"/>
      <c r="D10" s="113"/>
      <c r="E10" s="113"/>
      <c r="F10" s="113"/>
      <c r="G10" s="113"/>
    </row>
    <row r="11" spans="1:7" x14ac:dyDescent="0.25">
      <c r="A11" s="7"/>
      <c r="B11" s="87"/>
      <c r="C11" s="7"/>
      <c r="D11" s="7"/>
      <c r="E11" s="7"/>
      <c r="F11" s="7"/>
      <c r="G11" s="87"/>
    </row>
    <row r="13" spans="1:7" ht="15.75" customHeight="1" x14ac:dyDescent="0.25">
      <c r="C13" s="123"/>
    </row>
    <row r="14" spans="1:7" ht="15.75" customHeight="1" x14ac:dyDescent="0.2"/>
    <row r="15" spans="1:7" ht="15.75" customHeight="1" x14ac:dyDescent="0.2"/>
    <row r="16" spans="1:7"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sheetData>
  <mergeCells count="5">
    <mergeCell ref="A1:G1"/>
    <mergeCell ref="A2:G2"/>
    <mergeCell ref="A3:G3"/>
    <mergeCell ref="A4:G4"/>
    <mergeCell ref="B5:G5"/>
  </mergeCells>
  <pageMargins left="0.7" right="0.7" top="0.75" bottom="0.75" header="0" footer="0"/>
  <pageSetup orientation="landscape" r:id="rId1"/>
  <headerFooter>
    <oddFooter>&amp;C&amp;1#&amp;"Calibri"&amp;8&amp;K000000Classification: Confidential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A9BB9-3F1B-4618-AA73-580D14AF5909}">
  <dimension ref="A1:B996"/>
  <sheetViews>
    <sheetView workbookViewId="0">
      <selection activeCell="C9" sqref="C9"/>
    </sheetView>
  </sheetViews>
  <sheetFormatPr defaultColWidth="12.625" defaultRowHeight="15" customHeight="1" x14ac:dyDescent="0.2"/>
  <cols>
    <col min="1" max="1" width="31" style="125" customWidth="1"/>
    <col min="2" max="2" width="41.125" style="125" customWidth="1"/>
    <col min="3" max="16384" width="12.625" style="48"/>
  </cols>
  <sheetData>
    <row r="1" spans="1:2" x14ac:dyDescent="0.25">
      <c r="A1" s="225" t="s">
        <v>1128</v>
      </c>
      <c r="B1" s="225"/>
    </row>
    <row r="2" spans="1:2" x14ac:dyDescent="0.25">
      <c r="A2" s="187" t="s">
        <v>50</v>
      </c>
      <c r="B2" s="187"/>
    </row>
    <row r="3" spans="1:2" x14ac:dyDescent="0.25">
      <c r="A3" s="15">
        <v>1</v>
      </c>
      <c r="B3" s="15">
        <v>2</v>
      </c>
    </row>
    <row r="4" spans="1:2" x14ac:dyDescent="0.25">
      <c r="A4" s="16" t="s">
        <v>9</v>
      </c>
      <c r="B4" s="16" t="s">
        <v>17</v>
      </c>
    </row>
    <row r="5" spans="1:2" x14ac:dyDescent="0.25">
      <c r="A5" s="115"/>
      <c r="B5" s="115"/>
    </row>
    <row r="6" spans="1:2" ht="15" customHeight="1" x14ac:dyDescent="0.25">
      <c r="A6" s="114"/>
      <c r="B6" s="126"/>
    </row>
    <row r="8" spans="1:2" x14ac:dyDescent="0.25">
      <c r="A8" s="114"/>
      <c r="B8" s="126"/>
    </row>
    <row r="9" spans="1:2" x14ac:dyDescent="0.25">
      <c r="A9" s="114"/>
      <c r="B9" s="126"/>
    </row>
    <row r="10" spans="1:2" ht="15" customHeight="1" x14ac:dyDescent="0.25">
      <c r="A10" s="114"/>
      <c r="B10" s="126"/>
    </row>
    <row r="11" spans="1:2" x14ac:dyDescent="0.25">
      <c r="A11" s="114"/>
      <c r="B11" s="126"/>
    </row>
    <row r="12" spans="1:2" x14ac:dyDescent="0.25">
      <c r="A12" s="114"/>
      <c r="B12" s="126"/>
    </row>
    <row r="13" spans="1:2" x14ac:dyDescent="0.25">
      <c r="A13" s="114"/>
      <c r="B13" s="126"/>
    </row>
    <row r="14" spans="1:2" x14ac:dyDescent="0.25">
      <c r="A14" s="114"/>
      <c r="B14" s="126"/>
    </row>
    <row r="15" spans="1:2" x14ac:dyDescent="0.25">
      <c r="A15" s="114"/>
      <c r="B15" s="126"/>
    </row>
    <row r="16" spans="1:2" ht="14.25"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sheetData>
  <mergeCells count="2">
    <mergeCell ref="A1:B1"/>
    <mergeCell ref="A2:B2"/>
  </mergeCells>
  <pageMargins left="0.7" right="0.7" top="0.75" bottom="0.75" header="0" footer="0"/>
  <pageSetup orientation="landscape" r:id="rId1"/>
  <headerFooter>
    <oddFooter>&amp;C&amp;1#&amp;"Calibri"&amp;8&amp;K000000Classification: Confidential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428A2-88DD-4FE2-B127-44D1447616DC}">
  <dimension ref="A1:G1002"/>
  <sheetViews>
    <sheetView workbookViewId="0">
      <selection activeCell="B7" sqref="B7"/>
    </sheetView>
  </sheetViews>
  <sheetFormatPr defaultColWidth="12.625" defaultRowHeight="15" customHeight="1" x14ac:dyDescent="0.2"/>
  <cols>
    <col min="1" max="1" width="14.75" style="48" customWidth="1"/>
    <col min="2" max="2" width="25" style="48" customWidth="1"/>
    <col min="3" max="3" width="40.125" style="48" customWidth="1"/>
    <col min="4" max="4" width="28.75" style="48" customWidth="1"/>
    <col min="5" max="5" width="21.25" style="48" customWidth="1"/>
    <col min="6" max="6" width="23.25" style="48" customWidth="1"/>
    <col min="7" max="7" width="21.875" style="48" customWidth="1"/>
    <col min="8" max="26" width="7.625" style="48" customWidth="1"/>
    <col min="27" max="16384" width="12.625" style="48"/>
  </cols>
  <sheetData>
    <row r="1" spans="1:7" x14ac:dyDescent="0.25">
      <c r="A1" s="207" t="s">
        <v>85</v>
      </c>
      <c r="B1" s="208"/>
      <c r="C1" s="208"/>
      <c r="D1" s="208"/>
      <c r="E1" s="208"/>
      <c r="F1" s="208"/>
      <c r="G1" s="209"/>
    </row>
    <row r="2" spans="1:7" x14ac:dyDescent="0.25">
      <c r="A2" s="210" t="s">
        <v>1</v>
      </c>
      <c r="B2" s="170"/>
      <c r="C2" s="170"/>
      <c r="D2" s="170"/>
      <c r="E2" s="170"/>
      <c r="F2" s="170"/>
      <c r="G2" s="211"/>
    </row>
    <row r="3" spans="1:7" x14ac:dyDescent="0.25">
      <c r="A3" s="210" t="s">
        <v>94</v>
      </c>
      <c r="B3" s="170"/>
      <c r="C3" s="170"/>
      <c r="D3" s="170"/>
      <c r="E3" s="170"/>
      <c r="F3" s="170"/>
      <c r="G3" s="211"/>
    </row>
    <row r="4" spans="1:7" x14ac:dyDescent="0.25">
      <c r="A4" s="212" t="s">
        <v>3</v>
      </c>
      <c r="B4" s="213"/>
      <c r="C4" s="213"/>
      <c r="D4" s="213"/>
      <c r="E4" s="213"/>
      <c r="F4" s="213"/>
      <c r="G4" s="214"/>
    </row>
    <row r="5" spans="1:7" ht="65.25" customHeight="1" x14ac:dyDescent="0.2">
      <c r="A5" s="172" t="s">
        <v>204</v>
      </c>
      <c r="B5" s="215"/>
      <c r="C5" s="215"/>
      <c r="D5" s="215"/>
      <c r="E5" s="215"/>
      <c r="F5" s="215"/>
      <c r="G5" s="216"/>
    </row>
    <row r="6" spans="1:7" x14ac:dyDescent="0.2">
      <c r="A6" s="37" t="s">
        <v>4</v>
      </c>
      <c r="B6" s="37" t="s">
        <v>5</v>
      </c>
      <c r="C6" s="37" t="s">
        <v>6</v>
      </c>
      <c r="D6" s="37" t="s">
        <v>174</v>
      </c>
      <c r="E6" s="38" t="s">
        <v>175</v>
      </c>
      <c r="F6" s="37" t="s">
        <v>7</v>
      </c>
      <c r="G6" s="37" t="s">
        <v>8</v>
      </c>
    </row>
    <row r="7" spans="1:7" ht="75" x14ac:dyDescent="0.25">
      <c r="A7" s="8">
        <v>1</v>
      </c>
      <c r="B7" s="43" t="s">
        <v>9</v>
      </c>
      <c r="C7" s="9" t="s">
        <v>95</v>
      </c>
      <c r="D7" s="39" t="s">
        <v>182</v>
      </c>
      <c r="E7" s="17">
        <v>18</v>
      </c>
      <c r="F7" s="17">
        <v>17</v>
      </c>
      <c r="G7" s="17" t="s">
        <v>57</v>
      </c>
    </row>
    <row r="8" spans="1:7" x14ac:dyDescent="0.25">
      <c r="A8" s="8">
        <v>2</v>
      </c>
      <c r="B8" s="43" t="s">
        <v>11</v>
      </c>
      <c r="C8" s="9" t="s">
        <v>99</v>
      </c>
      <c r="D8" s="17" t="s">
        <v>96</v>
      </c>
      <c r="E8" s="17">
        <v>11</v>
      </c>
      <c r="F8" s="17">
        <v>17</v>
      </c>
      <c r="G8" s="17" t="s">
        <v>12</v>
      </c>
    </row>
    <row r="9" spans="1:7" ht="30" x14ac:dyDescent="0.25">
      <c r="A9" s="8">
        <v>3</v>
      </c>
      <c r="B9" s="43" t="s">
        <v>13</v>
      </c>
      <c r="C9" s="9" t="s">
        <v>201</v>
      </c>
      <c r="D9" s="17" t="s">
        <v>200</v>
      </c>
      <c r="E9" s="17">
        <v>91</v>
      </c>
      <c r="F9" s="17">
        <v>58</v>
      </c>
      <c r="G9" s="17" t="s">
        <v>12</v>
      </c>
    </row>
    <row r="10" spans="1:7" ht="30" x14ac:dyDescent="0.25">
      <c r="A10" s="8">
        <v>4</v>
      </c>
      <c r="B10" s="43" t="s">
        <v>58</v>
      </c>
      <c r="C10" s="157" t="s">
        <v>59</v>
      </c>
      <c r="D10" s="8" t="s">
        <v>205</v>
      </c>
      <c r="E10" s="11">
        <v>9</v>
      </c>
      <c r="F10" s="17">
        <v>16</v>
      </c>
      <c r="G10" s="17"/>
    </row>
    <row r="11" spans="1:7" x14ac:dyDescent="0.25">
      <c r="A11" s="8">
        <v>5</v>
      </c>
      <c r="B11" s="93" t="s">
        <v>17</v>
      </c>
      <c r="C11" s="9" t="s">
        <v>18</v>
      </c>
      <c r="D11" s="8"/>
      <c r="E11" s="17">
        <v>10</v>
      </c>
      <c r="F11" s="17">
        <v>16</v>
      </c>
      <c r="G11" s="17" t="s">
        <v>57</v>
      </c>
    </row>
    <row r="13" spans="1:7" x14ac:dyDescent="0.25">
      <c r="A13" s="88"/>
      <c r="B13" s="88"/>
      <c r="C13" s="88"/>
      <c r="D13" s="88"/>
      <c r="E13" s="113"/>
      <c r="F13" s="113"/>
      <c r="G13" s="88"/>
    </row>
    <row r="14" spans="1:7" x14ac:dyDescent="0.25">
      <c r="A14" s="7"/>
      <c r="E14" s="7"/>
      <c r="F14" s="7"/>
      <c r="G14" s="87"/>
    </row>
    <row r="15" spans="1:7" x14ac:dyDescent="0.25">
      <c r="A15" s="7"/>
      <c r="E15" s="7"/>
      <c r="F15" s="7"/>
      <c r="G15" s="87"/>
    </row>
    <row r="16" spans="1:7" x14ac:dyDescent="0.25">
      <c r="A16" s="7"/>
      <c r="E16" s="7"/>
      <c r="F16" s="7"/>
      <c r="G16" s="87"/>
    </row>
    <row r="17" spans="1:7" x14ac:dyDescent="0.25">
      <c r="A17" s="7"/>
      <c r="B17" s="87"/>
      <c r="C17" s="7"/>
      <c r="D17" s="7"/>
      <c r="E17" s="7"/>
      <c r="F17" s="7"/>
      <c r="G17" s="87"/>
    </row>
    <row r="18" spans="1:7" x14ac:dyDescent="0.25">
      <c r="A18" s="7"/>
      <c r="B18" s="87"/>
      <c r="C18" s="7"/>
      <c r="D18" s="7"/>
      <c r="E18" s="7"/>
      <c r="F18" s="7"/>
      <c r="G18" s="87"/>
    </row>
    <row r="19" spans="1:7" x14ac:dyDescent="0.25">
      <c r="A19" s="7"/>
      <c r="B19" s="87"/>
      <c r="C19" s="7"/>
      <c r="D19" s="7"/>
      <c r="E19" s="7"/>
      <c r="F19" s="7"/>
      <c r="G19" s="87"/>
    </row>
    <row r="20" spans="1:7" x14ac:dyDescent="0.25">
      <c r="A20" s="7"/>
      <c r="B20" s="87"/>
      <c r="C20" s="7"/>
      <c r="D20" s="7"/>
      <c r="E20" s="7"/>
      <c r="F20" s="7"/>
      <c r="G20" s="87"/>
    </row>
    <row r="21" spans="1:7" x14ac:dyDescent="0.25">
      <c r="A21" s="7"/>
      <c r="B21" s="87"/>
      <c r="C21" s="7"/>
      <c r="D21" s="7"/>
      <c r="E21" s="7"/>
      <c r="F21" s="7"/>
      <c r="G21" s="87"/>
    </row>
    <row r="22" spans="1:7" x14ac:dyDescent="0.25">
      <c r="A22" s="7"/>
      <c r="B22" s="87"/>
      <c r="C22" s="7"/>
      <c r="D22" s="7"/>
      <c r="E22" s="7"/>
      <c r="F22" s="7"/>
      <c r="G22" s="87"/>
    </row>
    <row r="23" spans="1:7" ht="15.75" customHeight="1" x14ac:dyDescent="0.25">
      <c r="A23" s="7"/>
      <c r="B23" s="87"/>
      <c r="C23" s="7"/>
      <c r="D23" s="7"/>
      <c r="E23" s="7"/>
      <c r="F23" s="7"/>
      <c r="G23" s="87"/>
    </row>
    <row r="24" spans="1:7" ht="15.75" customHeight="1" x14ac:dyDescent="0.25">
      <c r="A24" s="7"/>
      <c r="B24" s="87"/>
      <c r="C24" s="7"/>
      <c r="D24" s="7"/>
      <c r="E24" s="7"/>
      <c r="F24" s="7"/>
      <c r="G24" s="87"/>
    </row>
    <row r="25" spans="1:7" ht="15.75" customHeight="1" x14ac:dyDescent="0.2"/>
    <row r="26" spans="1:7" ht="15.75" customHeight="1" x14ac:dyDescent="0.2"/>
    <row r="27" spans="1:7" ht="15.75" customHeight="1" x14ac:dyDescent="0.2"/>
    <row r="28" spans="1:7" ht="15.75" customHeight="1" x14ac:dyDescent="0.2"/>
    <row r="29" spans="1:7" ht="15.75" customHeight="1" x14ac:dyDescent="0.2"/>
    <row r="30" spans="1:7" ht="15.75" customHeight="1" x14ac:dyDescent="0.2"/>
    <row r="31" spans="1:7" ht="15.75" customHeight="1" x14ac:dyDescent="0.2"/>
    <row r="32" spans="1: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5">
    <mergeCell ref="A1:G1"/>
    <mergeCell ref="A2:G2"/>
    <mergeCell ref="A3:G3"/>
    <mergeCell ref="A4:G4"/>
    <mergeCell ref="A5:G5"/>
  </mergeCells>
  <pageMargins left="0.7" right="0.7" top="0.75" bottom="0.75" header="0" footer="0"/>
  <pageSetup orientation="landscape" r:id="rId1"/>
  <headerFooter>
    <oddFooter>&amp;C&amp;1#&amp;"Calibri"&amp;8&amp;K000000Classification: Confidential</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10B10-1232-42B9-8E87-83A91AAAF28E}">
  <dimension ref="A1:E1001"/>
  <sheetViews>
    <sheetView workbookViewId="0">
      <selection activeCell="F14" sqref="F14"/>
    </sheetView>
  </sheetViews>
  <sheetFormatPr defaultColWidth="12.625" defaultRowHeight="15" customHeight="1" x14ac:dyDescent="0.2"/>
  <cols>
    <col min="1" max="5" width="21.625" style="158" customWidth="1"/>
    <col min="6" max="26" width="7.625" style="48" customWidth="1"/>
    <col min="27" max="16384" width="12.625" style="48"/>
  </cols>
  <sheetData>
    <row r="1" spans="1:5" ht="15" customHeight="1" x14ac:dyDescent="0.25">
      <c r="A1" s="226" t="s">
        <v>93</v>
      </c>
      <c r="B1" s="226"/>
      <c r="C1" s="226"/>
      <c r="D1" s="226"/>
      <c r="E1" s="226"/>
    </row>
    <row r="2" spans="1:5" x14ac:dyDescent="0.25">
      <c r="A2" s="116">
        <v>1</v>
      </c>
      <c r="B2" s="116">
        <v>2</v>
      </c>
      <c r="C2" s="116">
        <v>3</v>
      </c>
      <c r="D2" s="116">
        <v>4</v>
      </c>
      <c r="E2" s="116">
        <v>5</v>
      </c>
    </row>
    <row r="3" spans="1:5" x14ac:dyDescent="0.25">
      <c r="A3" s="116" t="s">
        <v>9</v>
      </c>
      <c r="B3" s="116" t="s">
        <v>11</v>
      </c>
      <c r="C3" s="116" t="s">
        <v>13</v>
      </c>
      <c r="D3" s="116" t="s">
        <v>16</v>
      </c>
      <c r="E3" s="116" t="s">
        <v>17</v>
      </c>
    </row>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1">
    <mergeCell ref="A1:E1"/>
  </mergeCells>
  <pageMargins left="0.7" right="0.7" top="0.75" bottom="0.75" header="0" footer="0"/>
  <pageSetup orientation="landscape" r:id="rId1"/>
  <headerFooter>
    <oddFooter>&amp;C&amp;1#&amp;"Calibri"&amp;8&amp;K000000Classification: Confidential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32C37-E007-49F4-A445-F442EB4DB975}">
  <dimension ref="A1:E996"/>
  <sheetViews>
    <sheetView workbookViewId="0">
      <selection activeCell="A4" sqref="A4:E4"/>
    </sheetView>
  </sheetViews>
  <sheetFormatPr defaultColWidth="12.625" defaultRowHeight="15" customHeight="1" x14ac:dyDescent="0.2"/>
  <cols>
    <col min="1" max="1" width="13.75" style="48" customWidth="1"/>
    <col min="2" max="2" width="22.75" style="48" customWidth="1"/>
    <col min="3" max="3" width="44.125" style="48" customWidth="1"/>
    <col min="4" max="4" width="27.625" style="48" customWidth="1"/>
    <col min="5" max="5" width="22.75" style="48" customWidth="1"/>
    <col min="6" max="24" width="7.625" style="48" customWidth="1"/>
    <col min="25" max="16384" width="12.625" style="48"/>
  </cols>
  <sheetData>
    <row r="1" spans="1:5" ht="15" customHeight="1" x14ac:dyDescent="0.25">
      <c r="A1" s="193" t="s">
        <v>1070</v>
      </c>
      <c r="B1" s="193"/>
      <c r="C1" s="193"/>
      <c r="D1" s="193"/>
      <c r="E1" s="193"/>
    </row>
    <row r="2" spans="1:5" x14ac:dyDescent="0.25">
      <c r="A2" s="192" t="s">
        <v>1069</v>
      </c>
      <c r="B2" s="192"/>
      <c r="C2" s="192"/>
      <c r="D2" s="192"/>
      <c r="E2" s="192"/>
    </row>
    <row r="3" spans="1:5" ht="15" customHeight="1" x14ac:dyDescent="0.25">
      <c r="A3" s="192" t="s">
        <v>1068</v>
      </c>
      <c r="B3" s="192"/>
      <c r="C3" s="192"/>
      <c r="D3" s="192"/>
      <c r="E3" s="192"/>
    </row>
    <row r="4" spans="1:5" ht="72.75" customHeight="1" x14ac:dyDescent="0.2">
      <c r="A4" s="227" t="s">
        <v>1067</v>
      </c>
      <c r="B4" s="227"/>
      <c r="C4" s="227"/>
      <c r="D4" s="227"/>
      <c r="E4" s="227"/>
    </row>
    <row r="5" spans="1:5" ht="15" customHeight="1" x14ac:dyDescent="0.25">
      <c r="A5" s="98" t="s">
        <v>4</v>
      </c>
      <c r="B5" s="98" t="s">
        <v>5</v>
      </c>
      <c r="C5" s="98" t="s">
        <v>6</v>
      </c>
      <c r="D5" s="37" t="s">
        <v>174</v>
      </c>
      <c r="E5" s="98" t="s">
        <v>8</v>
      </c>
    </row>
    <row r="6" spans="1:5" ht="76.5" customHeight="1" x14ac:dyDescent="0.25">
      <c r="A6" s="15">
        <v>1</v>
      </c>
      <c r="B6" s="43" t="s">
        <v>9</v>
      </c>
      <c r="C6" s="9" t="s">
        <v>95</v>
      </c>
      <c r="D6" s="39" t="s">
        <v>182</v>
      </c>
      <c r="E6" s="12" t="s">
        <v>1063</v>
      </c>
    </row>
    <row r="7" spans="1:5" ht="36.75" customHeight="1" x14ac:dyDescent="0.25">
      <c r="A7" s="15">
        <v>2</v>
      </c>
      <c r="B7" s="16" t="s">
        <v>1066</v>
      </c>
      <c r="C7" s="96" t="s">
        <v>1065</v>
      </c>
      <c r="D7" s="97"/>
      <c r="E7" s="12" t="s">
        <v>1063</v>
      </c>
    </row>
    <row r="8" spans="1:5" ht="43.5" customHeight="1" x14ac:dyDescent="0.25">
      <c r="A8" s="15">
        <v>3</v>
      </c>
      <c r="B8" s="16" t="s">
        <v>17</v>
      </c>
      <c r="C8" s="96" t="s">
        <v>1064</v>
      </c>
      <c r="D8" s="15"/>
      <c r="E8" s="12" t="s">
        <v>1063</v>
      </c>
    </row>
    <row r="12" spans="1:5" ht="15" customHeight="1" x14ac:dyDescent="0.2">
      <c r="B12" s="95"/>
    </row>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sheetData>
  <mergeCells count="4">
    <mergeCell ref="A1:E1"/>
    <mergeCell ref="A2:E2"/>
    <mergeCell ref="A3:E3"/>
    <mergeCell ref="A4:E4"/>
  </mergeCells>
  <pageMargins left="0.7" right="0.7" top="0.75" bottom="0.75" header="0" footer="0"/>
  <pageSetup orientation="landscape" r:id="rId1"/>
  <headerFooter>
    <oddFooter>&amp;C&amp;1#&amp;"Calibri"&amp;8&amp;K000000Classification: Confidential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5AB79-3C40-46D1-8B70-2A5D5335C119}">
  <dimension ref="A1:C574"/>
  <sheetViews>
    <sheetView workbookViewId="0">
      <selection activeCell="B577" sqref="B577"/>
    </sheetView>
  </sheetViews>
  <sheetFormatPr defaultColWidth="12.625" defaultRowHeight="15" customHeight="1" x14ac:dyDescent="0.2"/>
  <cols>
    <col min="1" max="1" width="41.75" style="48" customWidth="1"/>
    <col min="2" max="2" width="24.5" style="48" customWidth="1"/>
    <col min="3" max="3" width="40.75" style="48" customWidth="1"/>
    <col min="4" max="26" width="7.625" style="48" customWidth="1"/>
    <col min="27" max="16384" width="12.625" style="48"/>
  </cols>
  <sheetData>
    <row r="1" spans="1:3" x14ac:dyDescent="0.25">
      <c r="A1" s="219" t="s">
        <v>1074</v>
      </c>
      <c r="B1" s="219"/>
      <c r="C1" s="219"/>
    </row>
    <row r="2" spans="1:3" x14ac:dyDescent="0.25">
      <c r="A2" s="43">
        <v>1</v>
      </c>
      <c r="B2" s="43">
        <v>2</v>
      </c>
      <c r="C2" s="43">
        <v>3</v>
      </c>
    </row>
    <row r="3" spans="1:3" x14ac:dyDescent="0.25">
      <c r="A3" s="103" t="s">
        <v>1073</v>
      </c>
      <c r="B3" s="103" t="s">
        <v>1066</v>
      </c>
      <c r="C3" s="103" t="s">
        <v>1072</v>
      </c>
    </row>
    <row r="4" spans="1:3" ht="15" customHeight="1" x14ac:dyDescent="0.2">
      <c r="A4" s="91">
        <v>17031010100</v>
      </c>
      <c r="B4" s="91">
        <v>2</v>
      </c>
      <c r="C4" s="102">
        <v>20603.059999999998</v>
      </c>
    </row>
    <row r="5" spans="1:3" ht="15" customHeight="1" x14ac:dyDescent="0.2">
      <c r="A5" s="91">
        <v>17031010202</v>
      </c>
      <c r="B5" s="91">
        <v>1</v>
      </c>
      <c r="C5" s="102">
        <v>48581.47</v>
      </c>
    </row>
    <row r="6" spans="1:3" ht="15" customHeight="1" x14ac:dyDescent="0.2">
      <c r="A6" s="91">
        <v>17031010300</v>
      </c>
      <c r="B6" s="91">
        <v>6</v>
      </c>
      <c r="C6" s="102">
        <v>1741988.95</v>
      </c>
    </row>
    <row r="7" spans="1:3" ht="15" customHeight="1" x14ac:dyDescent="0.2">
      <c r="A7" s="91">
        <v>17031010501</v>
      </c>
      <c r="B7" s="91">
        <v>2</v>
      </c>
      <c r="C7" s="102">
        <v>25684.25</v>
      </c>
    </row>
    <row r="8" spans="1:3" ht="15" customHeight="1" x14ac:dyDescent="0.2">
      <c r="A8" s="91">
        <v>17031010503</v>
      </c>
      <c r="B8" s="91">
        <v>3</v>
      </c>
      <c r="C8" s="102">
        <v>61677.89</v>
      </c>
    </row>
    <row r="9" spans="1:3" ht="15" customHeight="1" x14ac:dyDescent="0.2">
      <c r="A9" s="91">
        <v>17031010600</v>
      </c>
      <c r="B9" s="91">
        <v>5</v>
      </c>
      <c r="C9" s="102">
        <v>159508.28</v>
      </c>
    </row>
    <row r="10" spans="1:3" ht="15" customHeight="1" x14ac:dyDescent="0.2">
      <c r="A10" s="91">
        <v>17031020100</v>
      </c>
      <c r="B10" s="91">
        <v>2</v>
      </c>
      <c r="C10" s="102">
        <v>75056.009999999995</v>
      </c>
    </row>
    <row r="11" spans="1:3" ht="15" customHeight="1" x14ac:dyDescent="0.2">
      <c r="A11" s="91">
        <v>17031020200</v>
      </c>
      <c r="B11" s="91">
        <v>4</v>
      </c>
      <c r="C11" s="102">
        <v>2217579.61</v>
      </c>
    </row>
    <row r="12" spans="1:3" ht="15" customHeight="1" x14ac:dyDescent="0.2">
      <c r="A12" s="91">
        <v>17031020301</v>
      </c>
      <c r="B12" s="91">
        <v>6</v>
      </c>
      <c r="C12" s="102">
        <v>375386.55000000005</v>
      </c>
    </row>
    <row r="13" spans="1:3" ht="15" customHeight="1" x14ac:dyDescent="0.2">
      <c r="A13" s="91">
        <v>17031020302</v>
      </c>
      <c r="B13" s="91">
        <v>2</v>
      </c>
      <c r="C13" s="102">
        <v>156398.07</v>
      </c>
    </row>
    <row r="14" spans="1:3" ht="15" customHeight="1" x14ac:dyDescent="0.2">
      <c r="A14" s="91">
        <v>17031020500</v>
      </c>
      <c r="B14" s="91">
        <v>2</v>
      </c>
      <c r="C14" s="102">
        <v>97797.959999999992</v>
      </c>
    </row>
    <row r="15" spans="1:3" ht="15" customHeight="1" x14ac:dyDescent="0.2">
      <c r="A15" s="91">
        <v>17031020601</v>
      </c>
      <c r="B15" s="91">
        <v>5</v>
      </c>
      <c r="C15" s="102">
        <v>213935.23</v>
      </c>
    </row>
    <row r="16" spans="1:3" ht="15" customHeight="1" x14ac:dyDescent="0.2">
      <c r="A16" s="91">
        <v>17031020602</v>
      </c>
      <c r="B16" s="91">
        <v>2</v>
      </c>
      <c r="C16" s="102">
        <v>1568788.08</v>
      </c>
    </row>
    <row r="17" spans="1:3" ht="15" customHeight="1" x14ac:dyDescent="0.2">
      <c r="A17" s="91">
        <v>17031020701</v>
      </c>
      <c r="B17" s="91">
        <v>4</v>
      </c>
      <c r="C17" s="102">
        <v>42803.53</v>
      </c>
    </row>
    <row r="18" spans="1:3" ht="15" customHeight="1" x14ac:dyDescent="0.2">
      <c r="A18" s="91">
        <v>17031020702</v>
      </c>
      <c r="B18" s="91">
        <v>10</v>
      </c>
      <c r="C18" s="102">
        <v>394132.22000000003</v>
      </c>
    </row>
    <row r="19" spans="1:3" ht="15" customHeight="1" x14ac:dyDescent="0.2">
      <c r="A19" s="91">
        <v>17031020801</v>
      </c>
      <c r="B19" s="91">
        <v>6</v>
      </c>
      <c r="C19" s="102">
        <v>104233.60000000001</v>
      </c>
    </row>
    <row r="20" spans="1:3" ht="15" customHeight="1" x14ac:dyDescent="0.2">
      <c r="A20" s="91">
        <v>17031020802</v>
      </c>
      <c r="B20" s="91">
        <v>7</v>
      </c>
      <c r="C20" s="102">
        <v>311847.31999999995</v>
      </c>
    </row>
    <row r="21" spans="1:3" ht="15" customHeight="1" x14ac:dyDescent="0.2">
      <c r="A21" s="91">
        <v>17031020901</v>
      </c>
      <c r="B21" s="91">
        <v>1</v>
      </c>
      <c r="C21" s="102">
        <v>10353.19</v>
      </c>
    </row>
    <row r="22" spans="1:3" ht="15.75" customHeight="1" x14ac:dyDescent="0.2">
      <c r="A22" s="91">
        <v>17031020902</v>
      </c>
      <c r="B22" s="91">
        <v>1</v>
      </c>
      <c r="C22" s="102">
        <v>18973.43</v>
      </c>
    </row>
    <row r="23" spans="1:3" ht="15.75" customHeight="1" x14ac:dyDescent="0.2">
      <c r="A23" s="91">
        <v>17031030101</v>
      </c>
      <c r="B23" s="91">
        <v>2</v>
      </c>
      <c r="C23" s="102">
        <v>17928.98</v>
      </c>
    </row>
    <row r="24" spans="1:3" ht="15.75" customHeight="1" x14ac:dyDescent="0.2">
      <c r="A24" s="91">
        <v>17031030102</v>
      </c>
      <c r="B24" s="91">
        <v>3</v>
      </c>
      <c r="C24" s="102">
        <v>32283.75</v>
      </c>
    </row>
    <row r="25" spans="1:3" ht="15.75" customHeight="1" x14ac:dyDescent="0.2">
      <c r="A25" s="91">
        <v>17031030103</v>
      </c>
      <c r="B25" s="91">
        <v>3</v>
      </c>
      <c r="C25" s="102">
        <v>59758.34</v>
      </c>
    </row>
    <row r="26" spans="1:3" ht="15.75" customHeight="1" x14ac:dyDescent="0.2">
      <c r="A26" s="91">
        <v>17031030200</v>
      </c>
      <c r="B26" s="91">
        <v>8</v>
      </c>
      <c r="C26" s="102">
        <v>348417.19</v>
      </c>
    </row>
    <row r="27" spans="1:3" ht="15.75" customHeight="1" x14ac:dyDescent="0.2">
      <c r="A27" s="91">
        <v>17031030400</v>
      </c>
      <c r="B27" s="91">
        <v>1</v>
      </c>
      <c r="C27" s="102">
        <v>7712.75</v>
      </c>
    </row>
    <row r="28" spans="1:3" ht="15.75" customHeight="1" x14ac:dyDescent="0.2">
      <c r="A28" s="91">
        <v>17031030500</v>
      </c>
      <c r="B28" s="91">
        <v>6</v>
      </c>
      <c r="C28" s="102">
        <v>386317.26</v>
      </c>
    </row>
    <row r="29" spans="1:3" ht="15.75" customHeight="1" x14ac:dyDescent="0.2">
      <c r="A29" s="91">
        <v>17031030601</v>
      </c>
      <c r="B29" s="91">
        <v>2</v>
      </c>
      <c r="C29" s="102">
        <v>21196.799999999999</v>
      </c>
    </row>
    <row r="30" spans="1:3" ht="15.75" customHeight="1" x14ac:dyDescent="0.2">
      <c r="A30" s="91">
        <v>17031030603</v>
      </c>
      <c r="B30" s="91">
        <v>2</v>
      </c>
      <c r="C30" s="102">
        <v>87607.360000000001</v>
      </c>
    </row>
    <row r="31" spans="1:3" ht="15.75" customHeight="1" x14ac:dyDescent="0.2">
      <c r="A31" s="91">
        <v>17031030604</v>
      </c>
      <c r="B31" s="91">
        <v>1</v>
      </c>
      <c r="C31" s="102">
        <v>20336.419999999998</v>
      </c>
    </row>
    <row r="32" spans="1:3" ht="15.75" customHeight="1" x14ac:dyDescent="0.2">
      <c r="A32" s="91">
        <v>17031030701</v>
      </c>
      <c r="B32" s="91">
        <v>1</v>
      </c>
      <c r="C32" s="102">
        <v>439765.27</v>
      </c>
    </row>
    <row r="33" spans="1:3" ht="15.75" customHeight="1" x14ac:dyDescent="0.2">
      <c r="A33" s="91">
        <v>17031030800</v>
      </c>
      <c r="B33" s="91">
        <v>11</v>
      </c>
      <c r="C33" s="102">
        <v>14856645.32</v>
      </c>
    </row>
    <row r="34" spans="1:3" ht="15.75" customHeight="1" x14ac:dyDescent="0.2">
      <c r="A34" s="91">
        <v>17031030900</v>
      </c>
      <c r="B34" s="91">
        <v>6</v>
      </c>
      <c r="C34" s="102">
        <v>374916.13</v>
      </c>
    </row>
    <row r="35" spans="1:3" ht="15.75" customHeight="1" x14ac:dyDescent="0.2">
      <c r="A35" s="91">
        <v>17031031000</v>
      </c>
      <c r="B35" s="91">
        <v>3</v>
      </c>
      <c r="C35" s="102">
        <v>125982.79</v>
      </c>
    </row>
    <row r="36" spans="1:3" ht="15.75" customHeight="1" x14ac:dyDescent="0.2">
      <c r="A36" s="91">
        <v>17031031100</v>
      </c>
      <c r="B36" s="91">
        <v>7</v>
      </c>
      <c r="C36" s="102">
        <v>435982.52999999997</v>
      </c>
    </row>
    <row r="37" spans="1:3" ht="15.75" customHeight="1" x14ac:dyDescent="0.2">
      <c r="A37" s="91">
        <v>17031031200</v>
      </c>
      <c r="B37" s="91">
        <v>7</v>
      </c>
      <c r="C37" s="102">
        <v>849752.40999999992</v>
      </c>
    </row>
    <row r="38" spans="1:3" ht="15.75" customHeight="1" x14ac:dyDescent="0.2">
      <c r="A38" s="91">
        <v>17031031300</v>
      </c>
      <c r="B38" s="91">
        <v>4</v>
      </c>
      <c r="C38" s="102">
        <v>110075.42000000001</v>
      </c>
    </row>
    <row r="39" spans="1:3" ht="15.75" customHeight="1" x14ac:dyDescent="0.2">
      <c r="A39" s="91">
        <v>17031031400</v>
      </c>
      <c r="B39" s="91">
        <v>3</v>
      </c>
      <c r="C39" s="102">
        <v>119738.01999999999</v>
      </c>
    </row>
    <row r="40" spans="1:3" ht="15.75" customHeight="1" x14ac:dyDescent="0.2">
      <c r="A40" s="91">
        <v>17031031501</v>
      </c>
      <c r="B40" s="91">
        <v>3</v>
      </c>
      <c r="C40" s="102">
        <v>521687.51</v>
      </c>
    </row>
    <row r="41" spans="1:3" ht="15.75" customHeight="1" x14ac:dyDescent="0.2">
      <c r="A41" s="91">
        <v>17031031502</v>
      </c>
      <c r="B41" s="91">
        <v>3</v>
      </c>
      <c r="C41" s="102">
        <v>2669456.4700000002</v>
      </c>
    </row>
    <row r="42" spans="1:3" ht="15.75" customHeight="1" x14ac:dyDescent="0.2">
      <c r="A42" s="91">
        <v>17031031700</v>
      </c>
      <c r="B42" s="91">
        <v>3</v>
      </c>
      <c r="C42" s="102">
        <v>230339.16</v>
      </c>
    </row>
    <row r="43" spans="1:3" ht="15.75" customHeight="1" x14ac:dyDescent="0.2">
      <c r="A43" s="91">
        <v>17031031800</v>
      </c>
      <c r="B43" s="91">
        <v>5</v>
      </c>
      <c r="C43" s="102">
        <v>145973.50999999998</v>
      </c>
    </row>
    <row r="44" spans="1:3" ht="15.75" customHeight="1" x14ac:dyDescent="0.2">
      <c r="A44" s="91">
        <v>17031031900</v>
      </c>
      <c r="B44" s="91">
        <v>2</v>
      </c>
      <c r="C44" s="102">
        <v>161529.32</v>
      </c>
    </row>
    <row r="45" spans="1:3" ht="15.75" customHeight="1" x14ac:dyDescent="0.2">
      <c r="A45" s="91">
        <v>17031032100</v>
      </c>
      <c r="B45" s="91">
        <v>2</v>
      </c>
      <c r="C45" s="102">
        <v>5601486.1000000006</v>
      </c>
    </row>
    <row r="46" spans="1:3" ht="15.75" customHeight="1" x14ac:dyDescent="0.2">
      <c r="A46" s="91">
        <v>17031040100</v>
      </c>
      <c r="B46" s="91">
        <v>10</v>
      </c>
      <c r="C46" s="102">
        <v>4954611.92</v>
      </c>
    </row>
    <row r="47" spans="1:3" ht="15.75" customHeight="1" x14ac:dyDescent="0.2">
      <c r="A47" s="91">
        <v>17031040201</v>
      </c>
      <c r="B47" s="91">
        <v>9</v>
      </c>
      <c r="C47" s="102">
        <v>779999.54</v>
      </c>
    </row>
    <row r="48" spans="1:3" ht="15.75" customHeight="1" x14ac:dyDescent="0.2">
      <c r="A48" s="91">
        <v>17031040202</v>
      </c>
      <c r="B48" s="91">
        <v>5</v>
      </c>
      <c r="C48" s="102">
        <v>1289046.8199999998</v>
      </c>
    </row>
    <row r="49" spans="1:3" ht="15.75" customHeight="1" x14ac:dyDescent="0.2">
      <c r="A49" s="91">
        <v>17031040300</v>
      </c>
      <c r="B49" s="91">
        <v>5</v>
      </c>
      <c r="C49" s="102">
        <v>447599.33999999997</v>
      </c>
    </row>
    <row r="50" spans="1:3" ht="15.75" customHeight="1" x14ac:dyDescent="0.2">
      <c r="A50" s="91">
        <v>17031040401</v>
      </c>
      <c r="B50" s="91">
        <v>2</v>
      </c>
      <c r="C50" s="102">
        <v>38657.360000000001</v>
      </c>
    </row>
    <row r="51" spans="1:3" ht="15.75" customHeight="1" x14ac:dyDescent="0.2">
      <c r="A51" s="91">
        <v>17031040402</v>
      </c>
      <c r="B51" s="91">
        <v>2</v>
      </c>
      <c r="C51" s="102">
        <v>87068.26</v>
      </c>
    </row>
    <row r="52" spans="1:3" ht="15.75" customHeight="1" x14ac:dyDescent="0.2">
      <c r="A52" s="91">
        <v>17031040600</v>
      </c>
      <c r="B52" s="91">
        <v>10</v>
      </c>
      <c r="C52" s="102">
        <v>1825763.49</v>
      </c>
    </row>
    <row r="53" spans="1:3" ht="15.75" customHeight="1" x14ac:dyDescent="0.2">
      <c r="A53" s="91">
        <v>17031040700</v>
      </c>
      <c r="B53" s="91">
        <v>6</v>
      </c>
      <c r="C53" s="102">
        <v>1157834.69</v>
      </c>
    </row>
    <row r="54" spans="1:3" ht="15.75" customHeight="1" x14ac:dyDescent="0.2">
      <c r="A54" s="91">
        <v>17031040900</v>
      </c>
      <c r="B54" s="91">
        <v>4</v>
      </c>
      <c r="C54" s="102">
        <v>204389.93</v>
      </c>
    </row>
    <row r="55" spans="1:3" ht="15.75" customHeight="1" x14ac:dyDescent="0.2">
      <c r="A55" s="91">
        <v>17031050100</v>
      </c>
      <c r="B55" s="91">
        <v>13</v>
      </c>
      <c r="C55" s="102">
        <v>2208928.4299999997</v>
      </c>
    </row>
    <row r="56" spans="1:3" ht="15.75" customHeight="1" x14ac:dyDescent="0.2">
      <c r="A56" s="91">
        <v>17031050200</v>
      </c>
      <c r="B56" s="91">
        <v>10</v>
      </c>
      <c r="C56" s="102">
        <v>688199.68000000005</v>
      </c>
    </row>
    <row r="57" spans="1:3" ht="15.75" customHeight="1" x14ac:dyDescent="0.2">
      <c r="A57" s="91">
        <v>17031050300</v>
      </c>
      <c r="B57" s="91">
        <v>8</v>
      </c>
      <c r="C57" s="102">
        <v>815108.31</v>
      </c>
    </row>
    <row r="58" spans="1:3" ht="15.75" customHeight="1" x14ac:dyDescent="0.2">
      <c r="A58" s="91">
        <v>17031050500</v>
      </c>
      <c r="B58" s="91">
        <v>5</v>
      </c>
      <c r="C58" s="102">
        <v>99572.47</v>
      </c>
    </row>
    <row r="59" spans="1:3" ht="15.75" customHeight="1" x14ac:dyDescent="0.2">
      <c r="A59" s="91">
        <v>17031050600</v>
      </c>
      <c r="B59" s="91">
        <v>15</v>
      </c>
      <c r="C59" s="102">
        <v>1657571.19</v>
      </c>
    </row>
    <row r="60" spans="1:3" ht="15.75" customHeight="1" x14ac:dyDescent="0.2">
      <c r="A60" s="91">
        <v>17031050800</v>
      </c>
      <c r="B60" s="91">
        <v>2</v>
      </c>
      <c r="C60" s="102">
        <v>59597.450000000004</v>
      </c>
    </row>
    <row r="61" spans="1:3" ht="15.75" customHeight="1" x14ac:dyDescent="0.2">
      <c r="A61" s="91">
        <v>17031050900</v>
      </c>
      <c r="B61" s="91">
        <v>3</v>
      </c>
      <c r="C61" s="102">
        <v>64846.22</v>
      </c>
    </row>
    <row r="62" spans="1:3" ht="15.75" customHeight="1" x14ac:dyDescent="0.2">
      <c r="A62" s="91">
        <v>17031051200</v>
      </c>
      <c r="B62" s="91">
        <v>5</v>
      </c>
      <c r="C62" s="102">
        <v>186933.85</v>
      </c>
    </row>
    <row r="63" spans="1:3" ht="15.75" customHeight="1" x14ac:dyDescent="0.2">
      <c r="A63" s="91">
        <v>17031051300</v>
      </c>
      <c r="B63" s="91">
        <v>2</v>
      </c>
      <c r="C63" s="102">
        <v>29998.949999999997</v>
      </c>
    </row>
    <row r="64" spans="1:3" ht="15.75" customHeight="1" x14ac:dyDescent="0.2">
      <c r="A64" s="91">
        <v>17031051400</v>
      </c>
      <c r="B64" s="91">
        <v>2</v>
      </c>
      <c r="C64" s="91">
        <v>52279.65</v>
      </c>
    </row>
    <row r="65" spans="1:3" ht="15.75" customHeight="1" x14ac:dyDescent="0.2">
      <c r="A65" s="91">
        <v>17031060100</v>
      </c>
      <c r="B65" s="91">
        <v>3</v>
      </c>
      <c r="C65" s="91">
        <v>201826.41999999998</v>
      </c>
    </row>
    <row r="66" spans="1:3" ht="15.75" customHeight="1" x14ac:dyDescent="0.2">
      <c r="A66" s="91">
        <v>17031060200</v>
      </c>
      <c r="B66" s="91">
        <v>10</v>
      </c>
      <c r="C66" s="91">
        <v>15865942.01</v>
      </c>
    </row>
    <row r="67" spans="1:3" ht="15.75" customHeight="1" x14ac:dyDescent="0.2">
      <c r="A67" s="91">
        <v>17031060300</v>
      </c>
      <c r="B67" s="91">
        <v>5</v>
      </c>
      <c r="C67" s="91">
        <v>15913342.720000001</v>
      </c>
    </row>
    <row r="68" spans="1:3" ht="15.75" customHeight="1" x14ac:dyDescent="0.2">
      <c r="A68" s="91">
        <v>17031060400</v>
      </c>
      <c r="B68" s="91">
        <v>3</v>
      </c>
      <c r="C68" s="91">
        <v>1548338.29</v>
      </c>
    </row>
    <row r="69" spans="1:3" ht="15.75" customHeight="1" x14ac:dyDescent="0.2">
      <c r="A69" s="91">
        <v>17031060500</v>
      </c>
      <c r="B69" s="91">
        <v>3</v>
      </c>
      <c r="C69" s="91">
        <v>261249.23</v>
      </c>
    </row>
    <row r="70" spans="1:3" ht="15.75" customHeight="1" x14ac:dyDescent="0.2">
      <c r="A70" s="91">
        <v>17031060800</v>
      </c>
      <c r="B70" s="91">
        <v>2</v>
      </c>
      <c r="C70" s="91">
        <v>708497.48</v>
      </c>
    </row>
    <row r="71" spans="1:3" ht="15.75" customHeight="1" x14ac:dyDescent="0.2">
      <c r="A71" s="91">
        <v>17031060900</v>
      </c>
      <c r="B71" s="91">
        <v>3</v>
      </c>
      <c r="C71" s="91">
        <v>1015669.05</v>
      </c>
    </row>
    <row r="72" spans="1:3" ht="15.75" customHeight="1" x14ac:dyDescent="0.2">
      <c r="A72" s="91">
        <v>17031061000</v>
      </c>
      <c r="B72" s="91">
        <v>3</v>
      </c>
      <c r="C72" s="91">
        <v>150362.28</v>
      </c>
    </row>
    <row r="73" spans="1:3" ht="15.75" customHeight="1" x14ac:dyDescent="0.2">
      <c r="A73" s="91">
        <v>17031061100</v>
      </c>
      <c r="B73" s="91">
        <v>1</v>
      </c>
      <c r="C73" s="91">
        <v>100000</v>
      </c>
    </row>
    <row r="74" spans="1:3" ht="15.75" customHeight="1" x14ac:dyDescent="0.2">
      <c r="A74" s="91">
        <v>17031061200</v>
      </c>
      <c r="B74" s="91">
        <v>1</v>
      </c>
      <c r="C74" s="91">
        <v>20448.849999999999</v>
      </c>
    </row>
    <row r="75" spans="1:3" ht="15.75" customHeight="1" x14ac:dyDescent="0.2">
      <c r="A75" s="91">
        <v>17031061500</v>
      </c>
      <c r="B75" s="91">
        <v>9</v>
      </c>
      <c r="C75" s="91">
        <v>7059627.7700000014</v>
      </c>
    </row>
    <row r="76" spans="1:3" ht="15.75" customHeight="1" x14ac:dyDescent="0.2">
      <c r="A76" s="91">
        <v>17031061901</v>
      </c>
      <c r="B76" s="91">
        <v>2</v>
      </c>
      <c r="C76" s="91">
        <v>21770.070000000003</v>
      </c>
    </row>
    <row r="77" spans="1:3" ht="15.75" customHeight="1" x14ac:dyDescent="0.2">
      <c r="A77" s="91">
        <v>17031061902</v>
      </c>
      <c r="B77" s="91">
        <v>4</v>
      </c>
      <c r="C77" s="91">
        <v>891551.46</v>
      </c>
    </row>
    <row r="78" spans="1:3" ht="15.75" customHeight="1" x14ac:dyDescent="0.2">
      <c r="A78" s="91">
        <v>17031062000</v>
      </c>
      <c r="B78" s="91">
        <v>3</v>
      </c>
      <c r="C78" s="91">
        <v>131473.18</v>
      </c>
    </row>
    <row r="79" spans="1:3" ht="15.75" customHeight="1" x14ac:dyDescent="0.2">
      <c r="A79" s="91">
        <v>17031062100</v>
      </c>
      <c r="B79" s="91">
        <v>12</v>
      </c>
      <c r="C79" s="91">
        <v>2790214.31</v>
      </c>
    </row>
    <row r="80" spans="1:3" ht="15.75" customHeight="1" x14ac:dyDescent="0.2">
      <c r="A80" s="91">
        <v>17031062200</v>
      </c>
      <c r="B80" s="91">
        <v>1</v>
      </c>
      <c r="C80" s="91">
        <v>523499.58</v>
      </c>
    </row>
    <row r="81" spans="1:3" ht="15.75" customHeight="1" x14ac:dyDescent="0.2">
      <c r="A81" s="91">
        <v>17031062300</v>
      </c>
      <c r="B81" s="91">
        <v>1</v>
      </c>
      <c r="C81" s="91">
        <v>65431.57</v>
      </c>
    </row>
    <row r="82" spans="1:3" ht="15.75" customHeight="1" x14ac:dyDescent="0.2">
      <c r="A82" s="91">
        <v>17031062400</v>
      </c>
      <c r="B82" s="91">
        <v>1</v>
      </c>
      <c r="C82" s="91">
        <v>75000</v>
      </c>
    </row>
    <row r="83" spans="1:3" ht="15.75" customHeight="1" x14ac:dyDescent="0.2">
      <c r="A83" s="91">
        <v>17031062500</v>
      </c>
      <c r="B83" s="91">
        <v>2</v>
      </c>
      <c r="C83" s="91">
        <v>12687.03</v>
      </c>
    </row>
    <row r="84" spans="1:3" ht="15.75" customHeight="1" x14ac:dyDescent="0.2">
      <c r="A84" s="91">
        <v>17031062600</v>
      </c>
      <c r="B84" s="91">
        <v>1</v>
      </c>
      <c r="C84" s="91">
        <v>84867.16</v>
      </c>
    </row>
    <row r="85" spans="1:3" ht="15.75" customHeight="1" x14ac:dyDescent="0.2">
      <c r="A85" s="91">
        <v>17031062700</v>
      </c>
      <c r="B85" s="91">
        <v>7</v>
      </c>
      <c r="C85" s="91">
        <v>5745467.29</v>
      </c>
    </row>
    <row r="86" spans="1:3" ht="15.75" customHeight="1" x14ac:dyDescent="0.2">
      <c r="A86" s="91">
        <v>17031062800</v>
      </c>
      <c r="B86" s="91">
        <v>2</v>
      </c>
      <c r="C86" s="91">
        <v>447852.32</v>
      </c>
    </row>
    <row r="87" spans="1:3" ht="15.75" customHeight="1" x14ac:dyDescent="0.2">
      <c r="A87" s="91">
        <v>17031062900</v>
      </c>
      <c r="B87" s="91">
        <v>10</v>
      </c>
      <c r="C87" s="91">
        <v>470209.30000000005</v>
      </c>
    </row>
    <row r="88" spans="1:3" ht="15.75" customHeight="1" x14ac:dyDescent="0.2">
      <c r="A88" s="91">
        <v>17031063000</v>
      </c>
      <c r="B88" s="91">
        <v>6</v>
      </c>
      <c r="C88" s="91">
        <v>1240318.23</v>
      </c>
    </row>
    <row r="89" spans="1:3" ht="15.75" customHeight="1" x14ac:dyDescent="0.2">
      <c r="A89" s="91">
        <v>17031063100</v>
      </c>
      <c r="B89" s="91">
        <v>6</v>
      </c>
      <c r="C89" s="91">
        <v>638848.59000000008</v>
      </c>
    </row>
    <row r="90" spans="1:3" ht="15.75" customHeight="1" x14ac:dyDescent="0.2">
      <c r="A90" s="91">
        <v>17031063301</v>
      </c>
      <c r="B90" s="91">
        <v>2</v>
      </c>
      <c r="C90" s="91">
        <v>187715.20000000001</v>
      </c>
    </row>
    <row r="91" spans="1:3" ht="15.75" customHeight="1" x14ac:dyDescent="0.2">
      <c r="A91" s="91">
        <v>17031063302</v>
      </c>
      <c r="B91" s="91">
        <v>1</v>
      </c>
      <c r="C91" s="91">
        <v>3985.73</v>
      </c>
    </row>
    <row r="92" spans="1:3" ht="15.75" customHeight="1" x14ac:dyDescent="0.2">
      <c r="A92" s="91">
        <v>17031063303</v>
      </c>
      <c r="B92" s="91">
        <v>1</v>
      </c>
      <c r="C92" s="91">
        <v>4075.8</v>
      </c>
    </row>
    <row r="93" spans="1:3" ht="15.75" customHeight="1" x14ac:dyDescent="0.2">
      <c r="A93" s="91">
        <v>17031063400</v>
      </c>
      <c r="B93" s="91">
        <v>1</v>
      </c>
      <c r="C93" s="91">
        <v>56776.09</v>
      </c>
    </row>
    <row r="94" spans="1:3" ht="15.75" customHeight="1" x14ac:dyDescent="0.2">
      <c r="A94" s="91">
        <v>17031070101</v>
      </c>
      <c r="B94" s="91">
        <v>1</v>
      </c>
      <c r="C94" s="91">
        <v>1762.24</v>
      </c>
    </row>
    <row r="95" spans="1:3" ht="15.75" customHeight="1" x14ac:dyDescent="0.2">
      <c r="A95" s="91">
        <v>17031070102</v>
      </c>
      <c r="B95" s="91">
        <v>2</v>
      </c>
      <c r="C95" s="91">
        <v>104220.03</v>
      </c>
    </row>
    <row r="96" spans="1:3" ht="15.75" customHeight="1" x14ac:dyDescent="0.2">
      <c r="A96" s="91">
        <v>17031070103</v>
      </c>
      <c r="B96" s="91">
        <v>2</v>
      </c>
      <c r="C96" s="91">
        <v>39048.880000000005</v>
      </c>
    </row>
    <row r="97" spans="1:3" ht="15.75" customHeight="1" x14ac:dyDescent="0.2">
      <c r="A97" s="91">
        <v>17031070200</v>
      </c>
      <c r="B97" s="91">
        <v>5</v>
      </c>
      <c r="C97" s="91">
        <v>1520408.1099999999</v>
      </c>
    </row>
    <row r="98" spans="1:3" ht="15.75" customHeight="1" x14ac:dyDescent="0.2">
      <c r="A98" s="91">
        <v>17031070300</v>
      </c>
      <c r="B98" s="91">
        <v>10</v>
      </c>
      <c r="C98" s="91">
        <v>923547.6100000001</v>
      </c>
    </row>
    <row r="99" spans="1:3" ht="15.75" customHeight="1" x14ac:dyDescent="0.2">
      <c r="A99" s="91">
        <v>17031070400</v>
      </c>
      <c r="B99" s="91">
        <v>2</v>
      </c>
      <c r="C99" s="91">
        <v>275535.43</v>
      </c>
    </row>
    <row r="100" spans="1:3" ht="15.75" customHeight="1" x14ac:dyDescent="0.2">
      <c r="A100" s="91">
        <v>17031070500</v>
      </c>
      <c r="B100" s="91">
        <v>2</v>
      </c>
      <c r="C100" s="91">
        <v>36947.33</v>
      </c>
    </row>
    <row r="101" spans="1:3" ht="15.75" customHeight="1" x14ac:dyDescent="0.2">
      <c r="A101" s="91">
        <v>17031070600</v>
      </c>
      <c r="B101" s="91">
        <v>2</v>
      </c>
      <c r="C101" s="91">
        <v>145818.38</v>
      </c>
    </row>
    <row r="102" spans="1:3" ht="15.75" customHeight="1" x14ac:dyDescent="0.2">
      <c r="A102" s="91">
        <v>17031070700</v>
      </c>
      <c r="B102" s="91">
        <v>8</v>
      </c>
      <c r="C102" s="91">
        <v>921070.06</v>
      </c>
    </row>
    <row r="103" spans="1:3" ht="15.75" customHeight="1" x14ac:dyDescent="0.2">
      <c r="A103" s="91">
        <v>17031071000</v>
      </c>
      <c r="B103" s="91">
        <v>1</v>
      </c>
      <c r="C103" s="91">
        <v>33406.699999999997</v>
      </c>
    </row>
    <row r="104" spans="1:3" ht="15.75" customHeight="1" x14ac:dyDescent="0.2">
      <c r="A104" s="91">
        <v>17031071100</v>
      </c>
      <c r="B104" s="91">
        <v>5</v>
      </c>
      <c r="C104" s="91">
        <v>2057907.36</v>
      </c>
    </row>
    <row r="105" spans="1:3" ht="15.75" customHeight="1" x14ac:dyDescent="0.2">
      <c r="A105" s="91">
        <v>17031071200</v>
      </c>
      <c r="B105" s="91">
        <v>3</v>
      </c>
      <c r="C105" s="91">
        <v>1506739.81</v>
      </c>
    </row>
    <row r="106" spans="1:3" ht="15.75" customHeight="1" x14ac:dyDescent="0.2">
      <c r="A106" s="91">
        <v>17031071400</v>
      </c>
      <c r="B106" s="91">
        <v>3</v>
      </c>
      <c r="C106" s="91">
        <v>64362.3</v>
      </c>
    </row>
    <row r="107" spans="1:3" ht="15.75" customHeight="1" x14ac:dyDescent="0.2">
      <c r="A107" s="91">
        <v>17031071500</v>
      </c>
      <c r="B107" s="91">
        <v>8</v>
      </c>
      <c r="C107" s="91">
        <v>2452640.36</v>
      </c>
    </row>
    <row r="108" spans="1:3" ht="15.75" customHeight="1" x14ac:dyDescent="0.2">
      <c r="A108" s="91">
        <v>17031071700</v>
      </c>
      <c r="B108" s="91">
        <v>1</v>
      </c>
      <c r="C108" s="91">
        <v>12450.73</v>
      </c>
    </row>
    <row r="109" spans="1:3" ht="15.75" customHeight="1" x14ac:dyDescent="0.2">
      <c r="A109" s="91">
        <v>17031071800</v>
      </c>
      <c r="B109" s="91">
        <v>7</v>
      </c>
      <c r="C109" s="91">
        <v>2009116.87</v>
      </c>
    </row>
    <row r="110" spans="1:3" ht="15.75" customHeight="1" x14ac:dyDescent="0.2">
      <c r="A110" s="91">
        <v>17031080100</v>
      </c>
      <c r="B110" s="91">
        <v>6</v>
      </c>
      <c r="C110" s="91">
        <v>8485722.2200000007</v>
      </c>
    </row>
    <row r="111" spans="1:3" ht="15.75" customHeight="1" x14ac:dyDescent="0.2">
      <c r="A111" s="91">
        <v>17031080201</v>
      </c>
      <c r="B111" s="91">
        <v>6</v>
      </c>
      <c r="C111" s="91">
        <v>295955.15000000002</v>
      </c>
    </row>
    <row r="112" spans="1:3" ht="15.75" customHeight="1" x14ac:dyDescent="0.2">
      <c r="A112" s="91">
        <v>17031080202</v>
      </c>
      <c r="B112" s="91">
        <v>2</v>
      </c>
      <c r="C112" s="91">
        <v>22284.61</v>
      </c>
    </row>
    <row r="113" spans="1:3" ht="15.75" customHeight="1" x14ac:dyDescent="0.2">
      <c r="A113" s="91">
        <v>17031080300</v>
      </c>
      <c r="B113" s="91">
        <v>10</v>
      </c>
      <c r="C113" s="91">
        <v>3439371.8699999996</v>
      </c>
    </row>
    <row r="114" spans="1:3" ht="15.75" customHeight="1" x14ac:dyDescent="0.2">
      <c r="A114" s="91">
        <v>17031081000</v>
      </c>
      <c r="B114" s="91">
        <v>13</v>
      </c>
      <c r="C114" s="91">
        <v>84989250.390000001</v>
      </c>
    </row>
    <row r="115" spans="1:3" ht="15.75" customHeight="1" x14ac:dyDescent="0.2">
      <c r="A115" s="91">
        <v>17031081100</v>
      </c>
      <c r="B115" s="91">
        <v>6</v>
      </c>
      <c r="C115" s="91">
        <v>5874798.6699999999</v>
      </c>
    </row>
    <row r="116" spans="1:3" ht="15.75" customHeight="1" x14ac:dyDescent="0.2">
      <c r="A116" s="91">
        <v>17031081201</v>
      </c>
      <c r="B116" s="91">
        <v>11</v>
      </c>
      <c r="C116" s="91">
        <v>39093454.549999997</v>
      </c>
    </row>
    <row r="117" spans="1:3" ht="15.75" customHeight="1" x14ac:dyDescent="0.2">
      <c r="A117" s="91">
        <v>17031081202</v>
      </c>
      <c r="B117" s="91">
        <v>8</v>
      </c>
      <c r="C117" s="91">
        <v>4642945.87</v>
      </c>
    </row>
    <row r="118" spans="1:3" ht="15.75" customHeight="1" x14ac:dyDescent="0.2">
      <c r="A118" s="91">
        <v>17031081300</v>
      </c>
      <c r="B118" s="91">
        <v>6</v>
      </c>
      <c r="C118" s="91">
        <v>46060318.830000006</v>
      </c>
    </row>
    <row r="119" spans="1:3" ht="15.75" customHeight="1" x14ac:dyDescent="0.2">
      <c r="A119" s="91">
        <v>17031081401</v>
      </c>
      <c r="B119" s="91">
        <v>11</v>
      </c>
      <c r="C119" s="91">
        <v>643713.67999999993</v>
      </c>
    </row>
    <row r="120" spans="1:3" ht="15.75" customHeight="1" x14ac:dyDescent="0.2">
      <c r="A120" s="91">
        <v>17031081402</v>
      </c>
      <c r="B120" s="91">
        <v>14</v>
      </c>
      <c r="C120" s="91">
        <v>30574151.079999998</v>
      </c>
    </row>
    <row r="121" spans="1:3" ht="15.75" customHeight="1" x14ac:dyDescent="0.2">
      <c r="A121" s="91">
        <v>17031081403</v>
      </c>
      <c r="B121" s="91">
        <v>15</v>
      </c>
      <c r="C121" s="91">
        <v>3472974.7400000007</v>
      </c>
    </row>
    <row r="122" spans="1:3" ht="15.75" customHeight="1" x14ac:dyDescent="0.2">
      <c r="A122" s="91">
        <v>17031081500</v>
      </c>
      <c r="B122" s="91">
        <v>16</v>
      </c>
      <c r="C122" s="91">
        <v>7028524.4800000004</v>
      </c>
    </row>
    <row r="123" spans="1:3" ht="15.75" customHeight="1" x14ac:dyDescent="0.2">
      <c r="A123" s="91">
        <v>17031081600</v>
      </c>
      <c r="B123" s="91">
        <v>7</v>
      </c>
      <c r="C123" s="91">
        <v>3800452.9499999997</v>
      </c>
    </row>
    <row r="124" spans="1:3" ht="15.75" customHeight="1" x14ac:dyDescent="0.2">
      <c r="A124" s="91">
        <v>17031081700</v>
      </c>
      <c r="B124" s="91">
        <v>42</v>
      </c>
      <c r="C124" s="91">
        <v>45255190.829999998</v>
      </c>
    </row>
    <row r="125" spans="1:3" ht="15.75" customHeight="1" x14ac:dyDescent="0.2">
      <c r="A125" s="91">
        <v>17031081800</v>
      </c>
      <c r="B125" s="91">
        <v>89</v>
      </c>
      <c r="C125" s="91">
        <v>73297552.269999996</v>
      </c>
    </row>
    <row r="126" spans="1:3" ht="15.75" customHeight="1" x14ac:dyDescent="0.2">
      <c r="A126" s="91">
        <v>17031081900</v>
      </c>
      <c r="B126" s="91">
        <v>2</v>
      </c>
      <c r="C126" s="91">
        <v>66837.38</v>
      </c>
    </row>
    <row r="127" spans="1:3" ht="15.75" customHeight="1" x14ac:dyDescent="0.2">
      <c r="A127" s="91">
        <v>17031090100</v>
      </c>
      <c r="B127" s="91">
        <v>1</v>
      </c>
      <c r="C127" s="91">
        <v>30508.67</v>
      </c>
    </row>
    <row r="128" spans="1:3" ht="15.75" customHeight="1" x14ac:dyDescent="0.2">
      <c r="A128" s="91">
        <v>17031090200</v>
      </c>
      <c r="B128" s="91">
        <v>3</v>
      </c>
      <c r="C128" s="91">
        <v>169013.02</v>
      </c>
    </row>
    <row r="129" spans="1:3" ht="15.75" customHeight="1" x14ac:dyDescent="0.2">
      <c r="A129" s="91">
        <v>17031090300</v>
      </c>
      <c r="B129" s="91">
        <v>3</v>
      </c>
      <c r="C129" s="91">
        <v>178331.82</v>
      </c>
    </row>
    <row r="130" spans="1:3" ht="15.75" customHeight="1" x14ac:dyDescent="0.2">
      <c r="A130" s="91">
        <v>17031100100</v>
      </c>
      <c r="B130" s="91">
        <v>12</v>
      </c>
      <c r="C130" s="91">
        <v>664876.83999999985</v>
      </c>
    </row>
    <row r="131" spans="1:3" ht="15.75" customHeight="1" x14ac:dyDescent="0.2">
      <c r="A131" s="91">
        <v>17031100200</v>
      </c>
      <c r="B131" s="91">
        <v>9</v>
      </c>
      <c r="C131" s="91">
        <v>472509.44000000006</v>
      </c>
    </row>
    <row r="132" spans="1:3" ht="15.75" customHeight="1" x14ac:dyDescent="0.2">
      <c r="A132" s="91">
        <v>17031100300</v>
      </c>
      <c r="B132" s="91">
        <v>1</v>
      </c>
      <c r="C132" s="91">
        <v>5044.57</v>
      </c>
    </row>
    <row r="133" spans="1:3" ht="15.75" customHeight="1" x14ac:dyDescent="0.2">
      <c r="A133" s="91">
        <v>17031100400</v>
      </c>
      <c r="B133" s="91">
        <v>5</v>
      </c>
      <c r="C133" s="91">
        <v>485195.7</v>
      </c>
    </row>
    <row r="134" spans="1:3" ht="15.75" customHeight="1" x14ac:dyDescent="0.2">
      <c r="A134" s="91">
        <v>17031100500</v>
      </c>
      <c r="B134" s="91">
        <v>3</v>
      </c>
      <c r="C134" s="91">
        <v>107232.70999999999</v>
      </c>
    </row>
    <row r="135" spans="1:3" ht="15.75" customHeight="1" x14ac:dyDescent="0.2">
      <c r="A135" s="91">
        <v>17031100700</v>
      </c>
      <c r="B135" s="91">
        <v>5</v>
      </c>
      <c r="C135" s="91">
        <v>24208.560000000001</v>
      </c>
    </row>
    <row r="136" spans="1:3" ht="15.75" customHeight="1" x14ac:dyDescent="0.2">
      <c r="A136" s="91">
        <v>17031110100</v>
      </c>
      <c r="B136" s="91">
        <v>9</v>
      </c>
      <c r="C136" s="91">
        <v>30494836.919999998</v>
      </c>
    </row>
    <row r="137" spans="1:3" ht="15.75" customHeight="1" x14ac:dyDescent="0.2">
      <c r="A137" s="91">
        <v>17031110200</v>
      </c>
      <c r="B137" s="91">
        <v>12</v>
      </c>
      <c r="C137" s="91">
        <v>2966831.5600000005</v>
      </c>
    </row>
    <row r="138" spans="1:3" ht="15.75" customHeight="1" x14ac:dyDescent="0.2">
      <c r="A138" s="91">
        <v>17031110300</v>
      </c>
      <c r="B138" s="91">
        <v>3</v>
      </c>
      <c r="C138" s="91">
        <v>56399.130000000005</v>
      </c>
    </row>
    <row r="139" spans="1:3" ht="15.75" customHeight="1" x14ac:dyDescent="0.2">
      <c r="A139" s="91">
        <v>17031110400</v>
      </c>
      <c r="B139" s="91">
        <v>2</v>
      </c>
      <c r="C139" s="91">
        <v>11983.46</v>
      </c>
    </row>
    <row r="140" spans="1:3" ht="15.75" customHeight="1" x14ac:dyDescent="0.2">
      <c r="A140" s="91">
        <v>17031110501</v>
      </c>
      <c r="B140" s="91">
        <v>4</v>
      </c>
      <c r="C140" s="91">
        <v>75546.61</v>
      </c>
    </row>
    <row r="141" spans="1:3" ht="15.75" customHeight="1" x14ac:dyDescent="0.2">
      <c r="A141" s="91">
        <v>17031110502</v>
      </c>
      <c r="B141" s="91">
        <v>3</v>
      </c>
      <c r="C141" s="91">
        <v>636817.34000000008</v>
      </c>
    </row>
    <row r="142" spans="1:3" ht="15.75" customHeight="1" x14ac:dyDescent="0.2">
      <c r="A142" s="91">
        <v>17031120100</v>
      </c>
      <c r="B142" s="91">
        <v>8</v>
      </c>
      <c r="C142" s="91">
        <v>111431.57</v>
      </c>
    </row>
    <row r="143" spans="1:3" ht="15.75" customHeight="1" x14ac:dyDescent="0.2">
      <c r="A143" s="91">
        <v>17031120200</v>
      </c>
      <c r="B143" s="91">
        <v>12</v>
      </c>
      <c r="C143" s="91">
        <v>1255768.5499999998</v>
      </c>
    </row>
    <row r="144" spans="1:3" ht="15.75" customHeight="1" x14ac:dyDescent="0.2">
      <c r="A144" s="91">
        <v>17031120300</v>
      </c>
      <c r="B144" s="91">
        <v>24</v>
      </c>
      <c r="C144" s="91">
        <v>23072375.499999993</v>
      </c>
    </row>
    <row r="145" spans="1:3" ht="15.75" customHeight="1" x14ac:dyDescent="0.2">
      <c r="A145" s="91">
        <v>17031120400</v>
      </c>
      <c r="B145" s="91">
        <v>2</v>
      </c>
      <c r="C145" s="91">
        <v>66094.63</v>
      </c>
    </row>
    <row r="146" spans="1:3" ht="15.75" customHeight="1" x14ac:dyDescent="0.2">
      <c r="A146" s="91">
        <v>17031130100</v>
      </c>
      <c r="B146" s="91">
        <v>15</v>
      </c>
      <c r="C146" s="91">
        <v>869780.02</v>
      </c>
    </row>
    <row r="147" spans="1:3" ht="15.75" customHeight="1" x14ac:dyDescent="0.2">
      <c r="A147" s="91">
        <v>17031130200</v>
      </c>
      <c r="B147" s="91">
        <v>8</v>
      </c>
      <c r="C147" s="91">
        <v>4269155.8100000005</v>
      </c>
    </row>
    <row r="148" spans="1:3" ht="15.75" customHeight="1" x14ac:dyDescent="0.2">
      <c r="A148" s="91">
        <v>17031130300</v>
      </c>
      <c r="B148" s="91">
        <v>5</v>
      </c>
      <c r="C148" s="91">
        <v>346230.4</v>
      </c>
    </row>
    <row r="149" spans="1:3" ht="15.75" customHeight="1" x14ac:dyDescent="0.2">
      <c r="A149" s="91">
        <v>17031140100</v>
      </c>
      <c r="B149" s="91">
        <v>2</v>
      </c>
      <c r="C149" s="91">
        <v>1189881.6100000001</v>
      </c>
    </row>
    <row r="150" spans="1:3" ht="15.75" customHeight="1" x14ac:dyDescent="0.2">
      <c r="A150" s="91">
        <v>17031140200</v>
      </c>
      <c r="B150" s="91">
        <v>1</v>
      </c>
      <c r="C150" s="91">
        <v>27000</v>
      </c>
    </row>
    <row r="151" spans="1:3" ht="15.75" customHeight="1" x14ac:dyDescent="0.2">
      <c r="A151" s="91">
        <v>17031140400</v>
      </c>
      <c r="B151" s="91">
        <v>12</v>
      </c>
      <c r="C151" s="91">
        <v>3605887.96</v>
      </c>
    </row>
    <row r="152" spans="1:3" ht="15.75" customHeight="1" x14ac:dyDescent="0.2">
      <c r="A152" s="91">
        <v>17031140500</v>
      </c>
      <c r="B152" s="91">
        <v>2</v>
      </c>
      <c r="C152" s="91">
        <v>63917.39</v>
      </c>
    </row>
    <row r="153" spans="1:3" ht="15.75" customHeight="1" x14ac:dyDescent="0.2">
      <c r="A153" s="91">
        <v>17031140602</v>
      </c>
      <c r="B153" s="91">
        <v>1</v>
      </c>
      <c r="C153" s="91">
        <v>100000</v>
      </c>
    </row>
    <row r="154" spans="1:3" ht="15.75" customHeight="1" x14ac:dyDescent="0.2">
      <c r="A154" s="91">
        <v>17031140701</v>
      </c>
      <c r="B154" s="91">
        <v>1</v>
      </c>
      <c r="C154" s="91">
        <v>4533.6899999999996</v>
      </c>
    </row>
    <row r="155" spans="1:3" ht="15.75" customHeight="1" x14ac:dyDescent="0.2">
      <c r="A155" s="91">
        <v>17031140702</v>
      </c>
      <c r="B155" s="91">
        <v>1</v>
      </c>
      <c r="C155" s="91">
        <v>3075.68</v>
      </c>
    </row>
    <row r="156" spans="1:3" ht="15.75" customHeight="1" x14ac:dyDescent="0.2">
      <c r="A156" s="91">
        <v>17031140800</v>
      </c>
      <c r="B156" s="91">
        <v>5</v>
      </c>
      <c r="C156" s="91">
        <v>86281.31</v>
      </c>
    </row>
    <row r="157" spans="1:3" ht="15.75" customHeight="1" x14ac:dyDescent="0.2">
      <c r="A157" s="91">
        <v>17031150200</v>
      </c>
      <c r="B157" s="91">
        <v>6</v>
      </c>
      <c r="C157" s="91">
        <v>475096.02</v>
      </c>
    </row>
    <row r="158" spans="1:3" ht="15.75" customHeight="1" x14ac:dyDescent="0.2">
      <c r="A158" s="91">
        <v>17031150300</v>
      </c>
      <c r="B158" s="91">
        <v>4</v>
      </c>
      <c r="C158" s="91">
        <v>148626.73000000001</v>
      </c>
    </row>
    <row r="159" spans="1:3" ht="15.75" customHeight="1" x14ac:dyDescent="0.2">
      <c r="A159" s="91">
        <v>17031150401</v>
      </c>
      <c r="B159" s="91">
        <v>4</v>
      </c>
      <c r="C159" s="91">
        <v>37023.26</v>
      </c>
    </row>
    <row r="160" spans="1:3" ht="15.75" customHeight="1" x14ac:dyDescent="0.2">
      <c r="A160" s="91">
        <v>17031150402</v>
      </c>
      <c r="B160" s="91">
        <v>2</v>
      </c>
      <c r="C160" s="91">
        <v>116679.95</v>
      </c>
    </row>
    <row r="161" spans="1:3" ht="15.75" customHeight="1" x14ac:dyDescent="0.2">
      <c r="A161" s="91">
        <v>17031150501</v>
      </c>
      <c r="B161" s="91">
        <v>2</v>
      </c>
      <c r="C161" s="91">
        <v>64777.35</v>
      </c>
    </row>
    <row r="162" spans="1:3" ht="15.75" customHeight="1" x14ac:dyDescent="0.2">
      <c r="A162" s="91">
        <v>17031150600</v>
      </c>
      <c r="B162" s="91">
        <v>6</v>
      </c>
      <c r="C162" s="91">
        <v>533034.12</v>
      </c>
    </row>
    <row r="163" spans="1:3" ht="15.75" customHeight="1" x14ac:dyDescent="0.2">
      <c r="A163" s="91">
        <v>17031150700</v>
      </c>
      <c r="B163" s="91">
        <v>1</v>
      </c>
      <c r="C163" s="91">
        <v>99883.839999999997</v>
      </c>
    </row>
    <row r="164" spans="1:3" ht="15.75" customHeight="1" x14ac:dyDescent="0.2">
      <c r="A164" s="91">
        <v>17031150800</v>
      </c>
      <c r="B164" s="91">
        <v>13</v>
      </c>
      <c r="C164" s="91">
        <v>31477952.109999999</v>
      </c>
    </row>
    <row r="165" spans="1:3" ht="15.75" customHeight="1" x14ac:dyDescent="0.2">
      <c r="A165" s="91">
        <v>17031151002</v>
      </c>
      <c r="B165" s="91">
        <v>7</v>
      </c>
      <c r="C165" s="91">
        <v>14443341.439999999</v>
      </c>
    </row>
    <row r="166" spans="1:3" ht="15.75" customHeight="1" x14ac:dyDescent="0.2">
      <c r="A166" s="91">
        <v>17031151100</v>
      </c>
      <c r="B166" s="91">
        <v>3</v>
      </c>
      <c r="C166" s="91">
        <v>525754.77</v>
      </c>
    </row>
    <row r="167" spans="1:3" ht="15.75" customHeight="1" x14ac:dyDescent="0.2">
      <c r="A167" s="91">
        <v>17031151200</v>
      </c>
      <c r="B167" s="91">
        <v>5</v>
      </c>
      <c r="C167" s="91">
        <v>1642044.2599999998</v>
      </c>
    </row>
    <row r="168" spans="1:3" ht="15.75" customHeight="1" x14ac:dyDescent="0.2">
      <c r="A168" s="91">
        <v>17031160100</v>
      </c>
      <c r="B168" s="91">
        <v>2</v>
      </c>
      <c r="C168" s="91">
        <v>561559.11</v>
      </c>
    </row>
    <row r="169" spans="1:3" ht="15.75" customHeight="1" x14ac:dyDescent="0.2">
      <c r="A169" s="91">
        <v>17031160200</v>
      </c>
      <c r="B169" s="91">
        <v>7</v>
      </c>
      <c r="C169" s="91">
        <v>404067.93</v>
      </c>
    </row>
    <row r="170" spans="1:3" ht="15.75" customHeight="1" x14ac:dyDescent="0.2">
      <c r="A170" s="91">
        <v>17031160300</v>
      </c>
      <c r="B170" s="91">
        <v>2</v>
      </c>
      <c r="C170" s="91">
        <v>1827574.56</v>
      </c>
    </row>
    <row r="171" spans="1:3" ht="15.75" customHeight="1" x14ac:dyDescent="0.2">
      <c r="A171" s="91">
        <v>17031160400</v>
      </c>
      <c r="B171" s="91">
        <v>6</v>
      </c>
      <c r="C171" s="91">
        <v>1819431.68</v>
      </c>
    </row>
    <row r="172" spans="1:3" ht="15.75" customHeight="1" x14ac:dyDescent="0.2">
      <c r="A172" s="91">
        <v>17031160501</v>
      </c>
      <c r="B172" s="91">
        <v>3</v>
      </c>
      <c r="C172" s="91">
        <v>1712270.11</v>
      </c>
    </row>
    <row r="173" spans="1:3" ht="15.75" customHeight="1" x14ac:dyDescent="0.2">
      <c r="A173" s="91">
        <v>17031160601</v>
      </c>
      <c r="B173" s="91">
        <v>2</v>
      </c>
      <c r="C173" s="91">
        <v>360673.48</v>
      </c>
    </row>
    <row r="174" spans="1:3" ht="15.75" customHeight="1" x14ac:dyDescent="0.2">
      <c r="A174" s="91">
        <v>17031160700</v>
      </c>
      <c r="B174" s="91">
        <v>1</v>
      </c>
      <c r="C174" s="91">
        <v>155478.95000000001</v>
      </c>
    </row>
    <row r="175" spans="1:3" ht="15.75" customHeight="1" x14ac:dyDescent="0.2">
      <c r="A175" s="91">
        <v>17031160800</v>
      </c>
      <c r="B175" s="91">
        <v>3</v>
      </c>
      <c r="C175" s="91">
        <v>1466047</v>
      </c>
    </row>
    <row r="176" spans="1:3" ht="15.75" customHeight="1" x14ac:dyDescent="0.2">
      <c r="A176" s="91">
        <v>17031160900</v>
      </c>
      <c r="B176" s="91">
        <v>1</v>
      </c>
      <c r="C176" s="91">
        <v>1423.03</v>
      </c>
    </row>
    <row r="177" spans="1:3" ht="15.75" customHeight="1" x14ac:dyDescent="0.2">
      <c r="A177" s="91">
        <v>17031161100</v>
      </c>
      <c r="B177" s="91">
        <v>3</v>
      </c>
      <c r="C177" s="91">
        <v>1246527.33</v>
      </c>
    </row>
    <row r="178" spans="1:3" ht="15.75" customHeight="1" x14ac:dyDescent="0.2">
      <c r="A178" s="91">
        <v>17031161200</v>
      </c>
      <c r="B178" s="91">
        <v>3</v>
      </c>
      <c r="C178" s="91">
        <v>618556.39</v>
      </c>
    </row>
    <row r="179" spans="1:3" ht="15.75" customHeight="1" x14ac:dyDescent="0.2">
      <c r="A179" s="91">
        <v>17031161300</v>
      </c>
      <c r="B179" s="91">
        <v>5</v>
      </c>
      <c r="C179" s="91">
        <v>218114.4</v>
      </c>
    </row>
    <row r="180" spans="1:3" ht="15.75" customHeight="1" x14ac:dyDescent="0.2">
      <c r="A180" s="91">
        <v>17031170100</v>
      </c>
      <c r="B180" s="91">
        <v>3</v>
      </c>
      <c r="C180" s="91">
        <v>74492.899999999994</v>
      </c>
    </row>
    <row r="181" spans="1:3" ht="15.75" customHeight="1" x14ac:dyDescent="0.2">
      <c r="A181" s="91">
        <v>17031170200</v>
      </c>
      <c r="B181" s="91">
        <v>2</v>
      </c>
      <c r="C181" s="91">
        <v>484805.56</v>
      </c>
    </row>
    <row r="182" spans="1:3" ht="15.75" customHeight="1" x14ac:dyDescent="0.2">
      <c r="A182" s="91">
        <v>17031170300</v>
      </c>
      <c r="B182" s="91">
        <v>1</v>
      </c>
      <c r="C182" s="91">
        <v>49899.98</v>
      </c>
    </row>
    <row r="183" spans="1:3" ht="15.75" customHeight="1" x14ac:dyDescent="0.2">
      <c r="A183" s="91">
        <v>17031170400</v>
      </c>
      <c r="B183" s="91">
        <v>2</v>
      </c>
      <c r="C183" s="91">
        <v>230842.35</v>
      </c>
    </row>
    <row r="184" spans="1:3" ht="15.75" customHeight="1" x14ac:dyDescent="0.2">
      <c r="A184" s="91">
        <v>17031170500</v>
      </c>
      <c r="B184" s="91">
        <v>1</v>
      </c>
      <c r="C184" s="91">
        <v>5779.17</v>
      </c>
    </row>
    <row r="185" spans="1:3" ht="15.75" customHeight="1" x14ac:dyDescent="0.2">
      <c r="A185" s="91">
        <v>17031170600</v>
      </c>
      <c r="B185" s="91">
        <v>2</v>
      </c>
      <c r="C185" s="91">
        <v>8973.380000000001</v>
      </c>
    </row>
    <row r="186" spans="1:3" ht="15.75" customHeight="1" x14ac:dyDescent="0.2">
      <c r="A186" s="91">
        <v>17031170700</v>
      </c>
      <c r="B186" s="91">
        <v>1</v>
      </c>
      <c r="C186" s="91">
        <v>7677.65</v>
      </c>
    </row>
    <row r="187" spans="1:3" ht="15.75" customHeight="1" x14ac:dyDescent="0.2">
      <c r="A187" s="91">
        <v>17031170800</v>
      </c>
      <c r="B187" s="91">
        <v>4</v>
      </c>
      <c r="C187" s="91">
        <v>65317.94</v>
      </c>
    </row>
    <row r="188" spans="1:3" ht="15.75" customHeight="1" x14ac:dyDescent="0.2">
      <c r="A188" s="91">
        <v>17031171000</v>
      </c>
      <c r="B188" s="91">
        <v>3</v>
      </c>
      <c r="C188" s="91">
        <v>89313.419999999984</v>
      </c>
    </row>
    <row r="189" spans="1:3" ht="15.75" customHeight="1" x14ac:dyDescent="0.2">
      <c r="A189" s="91">
        <v>17031180100</v>
      </c>
      <c r="B189" s="91">
        <v>3</v>
      </c>
      <c r="C189" s="91">
        <v>1333476.8999999999</v>
      </c>
    </row>
    <row r="190" spans="1:3" ht="15.75" customHeight="1" x14ac:dyDescent="0.2">
      <c r="A190" s="91">
        <v>17031190200</v>
      </c>
      <c r="B190" s="91">
        <v>2</v>
      </c>
      <c r="C190" s="91">
        <v>40084.120000000003</v>
      </c>
    </row>
    <row r="191" spans="1:3" ht="15.75" customHeight="1" x14ac:dyDescent="0.2">
      <c r="A191" s="91">
        <v>17031190300</v>
      </c>
      <c r="B191" s="91">
        <v>2</v>
      </c>
      <c r="C191" s="91">
        <v>20880.16</v>
      </c>
    </row>
    <row r="192" spans="1:3" ht="15.75" customHeight="1" x14ac:dyDescent="0.2">
      <c r="A192" s="91">
        <v>17031190402</v>
      </c>
      <c r="B192" s="91">
        <v>1</v>
      </c>
      <c r="C192" s="91">
        <v>89853.41</v>
      </c>
    </row>
    <row r="193" spans="1:3" ht="15.75" customHeight="1" x14ac:dyDescent="0.2">
      <c r="A193" s="91">
        <v>17031190601</v>
      </c>
      <c r="B193" s="91">
        <v>1</v>
      </c>
      <c r="C193" s="91">
        <v>9140.33</v>
      </c>
    </row>
    <row r="194" spans="1:3" ht="15.75" customHeight="1" x14ac:dyDescent="0.2">
      <c r="A194" s="91">
        <v>17031190701</v>
      </c>
      <c r="B194" s="91">
        <v>2</v>
      </c>
      <c r="C194" s="91">
        <v>587132.67999999993</v>
      </c>
    </row>
    <row r="195" spans="1:3" ht="15.75" customHeight="1" x14ac:dyDescent="0.2">
      <c r="A195" s="91">
        <v>17031191100</v>
      </c>
      <c r="B195" s="91">
        <v>3</v>
      </c>
      <c r="C195" s="91">
        <v>105884.15</v>
      </c>
    </row>
    <row r="196" spans="1:3" ht="15.75" customHeight="1" x14ac:dyDescent="0.2">
      <c r="A196" s="91">
        <v>17031191301</v>
      </c>
      <c r="B196" s="91">
        <v>2</v>
      </c>
      <c r="C196" s="91">
        <v>30035.940000000002</v>
      </c>
    </row>
    <row r="197" spans="1:3" ht="15.75" customHeight="1" x14ac:dyDescent="0.2">
      <c r="A197" s="91">
        <v>17031191302</v>
      </c>
      <c r="B197" s="91">
        <v>8</v>
      </c>
      <c r="C197" s="91">
        <v>4845972.3599999994</v>
      </c>
    </row>
    <row r="198" spans="1:3" ht="15.75" customHeight="1" x14ac:dyDescent="0.2">
      <c r="A198" s="91">
        <v>17031200100</v>
      </c>
      <c r="B198" s="91">
        <v>8</v>
      </c>
      <c r="C198" s="91">
        <v>1153203.75</v>
      </c>
    </row>
    <row r="199" spans="1:3" ht="15.75" customHeight="1" x14ac:dyDescent="0.2">
      <c r="A199" s="91">
        <v>17031200200</v>
      </c>
      <c r="B199" s="91">
        <v>3</v>
      </c>
      <c r="C199" s="91">
        <v>612879.9</v>
      </c>
    </row>
    <row r="200" spans="1:3" ht="15.75" customHeight="1" x14ac:dyDescent="0.2">
      <c r="A200" s="91">
        <v>17031200300</v>
      </c>
      <c r="B200" s="91">
        <v>1</v>
      </c>
      <c r="C200" s="91">
        <v>55517.35</v>
      </c>
    </row>
    <row r="201" spans="1:3" ht="15.75" customHeight="1" x14ac:dyDescent="0.2">
      <c r="A201" s="91">
        <v>17031200401</v>
      </c>
      <c r="B201" s="91">
        <v>1</v>
      </c>
      <c r="C201" s="91">
        <v>3951.7</v>
      </c>
    </row>
    <row r="202" spans="1:3" ht="15.75" customHeight="1" x14ac:dyDescent="0.2">
      <c r="A202" s="91">
        <v>17031200402</v>
      </c>
      <c r="B202" s="91">
        <v>2</v>
      </c>
      <c r="C202" s="91">
        <v>2371802.9</v>
      </c>
    </row>
    <row r="203" spans="1:3" ht="15.75" customHeight="1" x14ac:dyDescent="0.2">
      <c r="A203" s="91">
        <v>17031210100</v>
      </c>
      <c r="B203" s="91">
        <v>5</v>
      </c>
      <c r="C203" s="91">
        <v>761720.89000000013</v>
      </c>
    </row>
    <row r="204" spans="1:3" ht="15.75" customHeight="1" x14ac:dyDescent="0.2">
      <c r="A204" s="91">
        <v>17031210400</v>
      </c>
      <c r="B204" s="91">
        <v>6</v>
      </c>
      <c r="C204" s="91">
        <v>5434194.2699999996</v>
      </c>
    </row>
    <row r="205" spans="1:3" ht="15.75" customHeight="1" x14ac:dyDescent="0.2">
      <c r="A205" s="91">
        <v>17031210501</v>
      </c>
      <c r="B205" s="91">
        <v>4</v>
      </c>
      <c r="C205" s="91">
        <v>333121.90999999997</v>
      </c>
    </row>
    <row r="206" spans="1:3" ht="15.75" customHeight="1" x14ac:dyDescent="0.2">
      <c r="A206" s="91">
        <v>17031210502</v>
      </c>
      <c r="B206" s="91">
        <v>4</v>
      </c>
      <c r="C206" s="91">
        <v>179998.31</v>
      </c>
    </row>
    <row r="207" spans="1:3" ht="15.75" customHeight="1" x14ac:dyDescent="0.2">
      <c r="A207" s="91">
        <v>17031210602</v>
      </c>
      <c r="B207" s="91">
        <v>3</v>
      </c>
      <c r="C207" s="91">
        <v>81768.95</v>
      </c>
    </row>
    <row r="208" spans="1:3" ht="15.75" customHeight="1" x14ac:dyDescent="0.2">
      <c r="A208" s="91">
        <v>17031210700</v>
      </c>
      <c r="B208" s="91">
        <v>4</v>
      </c>
      <c r="C208" s="91">
        <v>1309227.92</v>
      </c>
    </row>
    <row r="209" spans="1:3" ht="15.75" customHeight="1" x14ac:dyDescent="0.2">
      <c r="A209" s="91">
        <v>17031210800</v>
      </c>
      <c r="B209" s="91">
        <v>1</v>
      </c>
      <c r="C209" s="91">
        <v>25611.09</v>
      </c>
    </row>
    <row r="210" spans="1:3" ht="15.75" customHeight="1" x14ac:dyDescent="0.2">
      <c r="A210" s="91">
        <v>17031210900</v>
      </c>
      <c r="B210" s="91">
        <v>4</v>
      </c>
      <c r="C210" s="91">
        <v>190867.12</v>
      </c>
    </row>
    <row r="211" spans="1:3" ht="15.75" customHeight="1" x14ac:dyDescent="0.2">
      <c r="A211" s="91">
        <v>17031220400</v>
      </c>
      <c r="B211" s="91">
        <v>7</v>
      </c>
      <c r="C211" s="91">
        <v>444801.03</v>
      </c>
    </row>
    <row r="212" spans="1:3" ht="15.75" customHeight="1" x14ac:dyDescent="0.2">
      <c r="A212" s="91">
        <v>17031220500</v>
      </c>
      <c r="B212" s="91">
        <v>6</v>
      </c>
      <c r="C212" s="91">
        <v>201827.44</v>
      </c>
    </row>
    <row r="213" spans="1:3" ht="15.75" customHeight="1" x14ac:dyDescent="0.2">
      <c r="A213" s="91">
        <v>17031220602</v>
      </c>
      <c r="B213" s="91">
        <v>2</v>
      </c>
      <c r="C213" s="91">
        <v>105599.19</v>
      </c>
    </row>
    <row r="214" spans="1:3" ht="15.75" customHeight="1" x14ac:dyDescent="0.2">
      <c r="A214" s="91">
        <v>17031220701</v>
      </c>
      <c r="B214" s="91">
        <v>1</v>
      </c>
      <c r="C214" s="91">
        <v>20287.939999999999</v>
      </c>
    </row>
    <row r="215" spans="1:3" ht="15.75" customHeight="1" x14ac:dyDescent="0.2">
      <c r="A215" s="91">
        <v>17031220702</v>
      </c>
      <c r="B215" s="91">
        <v>4</v>
      </c>
      <c r="C215" s="91">
        <v>3953199.46</v>
      </c>
    </row>
    <row r="216" spans="1:3" ht="15.75" customHeight="1" x14ac:dyDescent="0.2">
      <c r="A216" s="91">
        <v>17031220901</v>
      </c>
      <c r="B216" s="91">
        <v>1</v>
      </c>
      <c r="C216" s="91">
        <v>20303.669999999998</v>
      </c>
    </row>
    <row r="217" spans="1:3" ht="15.75" customHeight="1" x14ac:dyDescent="0.2">
      <c r="A217" s="91">
        <v>17031220902</v>
      </c>
      <c r="B217" s="91">
        <v>2</v>
      </c>
      <c r="C217" s="91">
        <v>39229.07</v>
      </c>
    </row>
    <row r="218" spans="1:3" ht="15.75" customHeight="1" x14ac:dyDescent="0.2">
      <c r="A218" s="91">
        <v>17031221000</v>
      </c>
      <c r="B218" s="91">
        <v>1</v>
      </c>
      <c r="C218" s="91">
        <v>72641.149999999994</v>
      </c>
    </row>
    <row r="219" spans="1:3" ht="15.75" customHeight="1" x14ac:dyDescent="0.2">
      <c r="A219" s="91">
        <v>17031221100</v>
      </c>
      <c r="B219" s="91">
        <v>2</v>
      </c>
      <c r="C219" s="91">
        <v>21377.510000000002</v>
      </c>
    </row>
    <row r="220" spans="1:3" ht="15.75" customHeight="1" x14ac:dyDescent="0.2">
      <c r="A220" s="91">
        <v>17031221200</v>
      </c>
      <c r="B220" s="91">
        <v>1</v>
      </c>
      <c r="C220" s="91">
        <v>38853.46</v>
      </c>
    </row>
    <row r="221" spans="1:3" ht="15.75" customHeight="1" x14ac:dyDescent="0.2">
      <c r="A221" s="91">
        <v>17031221300</v>
      </c>
      <c r="B221" s="91">
        <v>2</v>
      </c>
      <c r="C221" s="91">
        <v>20093.87</v>
      </c>
    </row>
    <row r="222" spans="1:3" ht="15.75" customHeight="1" x14ac:dyDescent="0.2">
      <c r="A222" s="91">
        <v>17031221400</v>
      </c>
      <c r="B222" s="91">
        <v>5</v>
      </c>
      <c r="C222" s="91">
        <v>103420.12000000001</v>
      </c>
    </row>
    <row r="223" spans="1:3" ht="15.75" customHeight="1" x14ac:dyDescent="0.2">
      <c r="A223" s="91">
        <v>17031221600</v>
      </c>
      <c r="B223" s="91">
        <v>4</v>
      </c>
      <c r="C223" s="91">
        <v>206301.71</v>
      </c>
    </row>
    <row r="224" spans="1:3" ht="15.75" customHeight="1" x14ac:dyDescent="0.2">
      <c r="A224" s="91">
        <v>17031222200</v>
      </c>
      <c r="B224" s="91">
        <v>3</v>
      </c>
      <c r="C224" s="91">
        <v>541514.07999999996</v>
      </c>
    </row>
    <row r="225" spans="1:3" ht="15.75" customHeight="1" x14ac:dyDescent="0.2">
      <c r="A225" s="91">
        <v>17031222500</v>
      </c>
      <c r="B225" s="91">
        <v>2</v>
      </c>
      <c r="C225" s="91">
        <v>124388.05</v>
      </c>
    </row>
    <row r="226" spans="1:3" ht="15.75" customHeight="1" x14ac:dyDescent="0.2">
      <c r="A226" s="91">
        <v>17031222700</v>
      </c>
      <c r="B226" s="91">
        <v>1</v>
      </c>
      <c r="C226" s="91">
        <v>35413.1</v>
      </c>
    </row>
    <row r="227" spans="1:3" ht="15.75" customHeight="1" x14ac:dyDescent="0.2">
      <c r="A227" s="91">
        <v>17031222900</v>
      </c>
      <c r="B227" s="91">
        <v>1</v>
      </c>
      <c r="C227" s="91">
        <v>9799.14</v>
      </c>
    </row>
    <row r="228" spans="1:3" ht="15.75" customHeight="1" x14ac:dyDescent="0.2">
      <c r="A228" s="91">
        <v>17031230200</v>
      </c>
      <c r="B228" s="91">
        <v>1</v>
      </c>
      <c r="C228" s="91">
        <v>29628.560000000001</v>
      </c>
    </row>
    <row r="229" spans="1:3" ht="15.75" customHeight="1" x14ac:dyDescent="0.2">
      <c r="A229" s="91">
        <v>17031230300</v>
      </c>
      <c r="B229" s="91">
        <v>1</v>
      </c>
      <c r="C229" s="91">
        <v>50955.63</v>
      </c>
    </row>
    <row r="230" spans="1:3" ht="15.75" customHeight="1" x14ac:dyDescent="0.2">
      <c r="A230" s="91">
        <v>17031230500</v>
      </c>
      <c r="B230" s="91">
        <v>8</v>
      </c>
      <c r="C230" s="91">
        <v>5673091.0800000001</v>
      </c>
    </row>
    <row r="231" spans="1:3" ht="15.75" customHeight="1" x14ac:dyDescent="0.2">
      <c r="A231" s="91">
        <v>17031230600</v>
      </c>
      <c r="B231" s="91">
        <v>3</v>
      </c>
      <c r="C231" s="91">
        <v>291403.5</v>
      </c>
    </row>
    <row r="232" spans="1:3" ht="15.75" customHeight="1" x14ac:dyDescent="0.2">
      <c r="A232" s="91">
        <v>17031230700</v>
      </c>
      <c r="B232" s="91">
        <v>6</v>
      </c>
      <c r="C232" s="91">
        <v>622833.59</v>
      </c>
    </row>
    <row r="233" spans="1:3" ht="15.75" customHeight="1" x14ac:dyDescent="0.2">
      <c r="A233" s="91">
        <v>17031230800</v>
      </c>
      <c r="B233" s="91">
        <v>2</v>
      </c>
      <c r="C233" s="91">
        <v>29358.839999999997</v>
      </c>
    </row>
    <row r="234" spans="1:3" ht="15.75" customHeight="1" x14ac:dyDescent="0.2">
      <c r="A234" s="91">
        <v>17031231200</v>
      </c>
      <c r="B234" s="91">
        <v>2</v>
      </c>
      <c r="C234" s="91">
        <v>36600.339999999997</v>
      </c>
    </row>
    <row r="235" spans="1:3" ht="15.75" customHeight="1" x14ac:dyDescent="0.2">
      <c r="A235" s="91">
        <v>17031240200</v>
      </c>
      <c r="B235" s="91">
        <v>5</v>
      </c>
      <c r="C235" s="91">
        <v>194846.64</v>
      </c>
    </row>
    <row r="236" spans="1:3" ht="15.75" customHeight="1" x14ac:dyDescent="0.2">
      <c r="A236" s="91">
        <v>17031240300</v>
      </c>
      <c r="B236" s="91">
        <v>2</v>
      </c>
      <c r="C236" s="91">
        <v>88709.790000000008</v>
      </c>
    </row>
    <row r="237" spans="1:3" ht="15.75" customHeight="1" x14ac:dyDescent="0.2">
      <c r="A237" s="91">
        <v>17031240500</v>
      </c>
      <c r="B237" s="91">
        <v>4</v>
      </c>
      <c r="C237" s="91">
        <v>97774.33</v>
      </c>
    </row>
    <row r="238" spans="1:3" ht="15.75" customHeight="1" x14ac:dyDescent="0.2">
      <c r="A238" s="91">
        <v>17031240600</v>
      </c>
      <c r="B238" s="91">
        <v>1</v>
      </c>
      <c r="C238" s="91">
        <v>287548.02</v>
      </c>
    </row>
    <row r="239" spans="1:3" ht="15.75" customHeight="1" x14ac:dyDescent="0.2">
      <c r="A239" s="91">
        <v>17031240800</v>
      </c>
      <c r="B239" s="91">
        <v>1</v>
      </c>
      <c r="C239" s="91">
        <v>12289.31</v>
      </c>
    </row>
    <row r="240" spans="1:3" ht="15.75" customHeight="1" x14ac:dyDescent="0.2">
      <c r="A240" s="91">
        <v>17031240900</v>
      </c>
      <c r="B240" s="91">
        <v>1</v>
      </c>
      <c r="C240" s="91">
        <v>8567.17</v>
      </c>
    </row>
    <row r="241" spans="1:3" ht="15.75" customHeight="1" x14ac:dyDescent="0.2">
      <c r="A241" s="91">
        <v>17031241000</v>
      </c>
      <c r="B241" s="91">
        <v>3</v>
      </c>
      <c r="C241" s="91">
        <v>1106824.78</v>
      </c>
    </row>
    <row r="242" spans="1:3" ht="15.75" customHeight="1" x14ac:dyDescent="0.2">
      <c r="A242" s="91">
        <v>17031241100</v>
      </c>
      <c r="B242" s="91">
        <v>4</v>
      </c>
      <c r="C242" s="91">
        <v>172587.05</v>
      </c>
    </row>
    <row r="243" spans="1:3" ht="15.75" customHeight="1" x14ac:dyDescent="0.2">
      <c r="A243" s="91">
        <v>17031241200</v>
      </c>
      <c r="B243" s="91">
        <v>6</v>
      </c>
      <c r="C243" s="91">
        <v>10324412.539999999</v>
      </c>
    </row>
    <row r="244" spans="1:3" ht="15.75" customHeight="1" x14ac:dyDescent="0.2">
      <c r="A244" s="91">
        <v>17031241300</v>
      </c>
      <c r="B244" s="91">
        <v>2</v>
      </c>
      <c r="C244" s="91">
        <v>889493.5199999999</v>
      </c>
    </row>
    <row r="245" spans="1:3" ht="15.75" customHeight="1" x14ac:dyDescent="0.2">
      <c r="A245" s="91">
        <v>17031241400</v>
      </c>
      <c r="B245" s="91">
        <v>8</v>
      </c>
      <c r="C245" s="91">
        <v>712098.56</v>
      </c>
    </row>
    <row r="246" spans="1:3" ht="15.75" customHeight="1" x14ac:dyDescent="0.2">
      <c r="A246" s="91">
        <v>17031241500</v>
      </c>
      <c r="B246" s="91">
        <v>9</v>
      </c>
      <c r="C246" s="91">
        <v>791549.02999999991</v>
      </c>
    </row>
    <row r="247" spans="1:3" ht="15.75" customHeight="1" x14ac:dyDescent="0.2">
      <c r="A247" s="91">
        <v>17031241600</v>
      </c>
      <c r="B247" s="91">
        <v>11</v>
      </c>
      <c r="C247" s="91">
        <v>11752052.529999999</v>
      </c>
    </row>
    <row r="248" spans="1:3" ht="15.75" customHeight="1" x14ac:dyDescent="0.2">
      <c r="A248" s="91">
        <v>17031242000</v>
      </c>
      <c r="B248" s="91">
        <v>11</v>
      </c>
      <c r="C248" s="91">
        <v>879683.34</v>
      </c>
    </row>
    <row r="249" spans="1:3" ht="15.75" customHeight="1" x14ac:dyDescent="0.2">
      <c r="A249" s="91">
        <v>17031242100</v>
      </c>
      <c r="B249" s="91">
        <v>5</v>
      </c>
      <c r="C249" s="91">
        <v>196443.63</v>
      </c>
    </row>
    <row r="250" spans="1:3" ht="15.75" customHeight="1" x14ac:dyDescent="0.2">
      <c r="A250" s="91">
        <v>17031242200</v>
      </c>
      <c r="B250" s="91">
        <v>13</v>
      </c>
      <c r="C250" s="91">
        <v>20275384.789999995</v>
      </c>
    </row>
    <row r="251" spans="1:3" ht="15.75" customHeight="1" x14ac:dyDescent="0.2">
      <c r="A251" s="91">
        <v>17031242300</v>
      </c>
      <c r="B251" s="91">
        <v>6</v>
      </c>
      <c r="C251" s="91">
        <v>233149.19</v>
      </c>
    </row>
    <row r="252" spans="1:3" ht="15.75" customHeight="1" x14ac:dyDescent="0.2">
      <c r="A252" s="91">
        <v>17031242400</v>
      </c>
      <c r="B252" s="91">
        <v>9</v>
      </c>
      <c r="C252" s="91">
        <v>794883.27</v>
      </c>
    </row>
    <row r="253" spans="1:3" ht="15.75" customHeight="1" x14ac:dyDescent="0.2">
      <c r="A253" s="91">
        <v>17031242500</v>
      </c>
      <c r="B253" s="91">
        <v>7</v>
      </c>
      <c r="C253" s="91">
        <v>524453.41</v>
      </c>
    </row>
    <row r="254" spans="1:3" ht="15.75" customHeight="1" x14ac:dyDescent="0.2">
      <c r="A254" s="91">
        <v>17031242600</v>
      </c>
      <c r="B254" s="91">
        <v>7</v>
      </c>
      <c r="C254" s="91">
        <v>1651162.5200000003</v>
      </c>
    </row>
    <row r="255" spans="1:3" ht="15.75" customHeight="1" x14ac:dyDescent="0.2">
      <c r="A255" s="91">
        <v>17031242700</v>
      </c>
      <c r="B255" s="91">
        <v>1</v>
      </c>
      <c r="C255" s="91">
        <v>19915.830000000002</v>
      </c>
    </row>
    <row r="256" spans="1:3" ht="15.75" customHeight="1" x14ac:dyDescent="0.2">
      <c r="A256" s="91">
        <v>17031242800</v>
      </c>
      <c r="B256" s="91">
        <v>8</v>
      </c>
      <c r="C256" s="91">
        <v>3843301.29</v>
      </c>
    </row>
    <row r="257" spans="1:3" ht="15.75" customHeight="1" x14ac:dyDescent="0.2">
      <c r="A257" s="91">
        <v>17031242900</v>
      </c>
      <c r="B257" s="91">
        <v>6</v>
      </c>
      <c r="C257" s="91">
        <v>625508.57999999996</v>
      </c>
    </row>
    <row r="258" spans="1:3" ht="15.75" customHeight="1" x14ac:dyDescent="0.2">
      <c r="A258" s="91">
        <v>17031243000</v>
      </c>
      <c r="B258" s="91">
        <v>6</v>
      </c>
      <c r="C258" s="91">
        <v>392705.81999999995</v>
      </c>
    </row>
    <row r="259" spans="1:3" ht="15.75" customHeight="1" x14ac:dyDescent="0.2">
      <c r="A259" s="91">
        <v>17031243100</v>
      </c>
      <c r="B259" s="91">
        <v>7</v>
      </c>
      <c r="C259" s="91">
        <v>3824938.7199999997</v>
      </c>
    </row>
    <row r="260" spans="1:3" ht="15.75" customHeight="1" x14ac:dyDescent="0.2">
      <c r="A260" s="91">
        <v>17031243200</v>
      </c>
      <c r="B260" s="91">
        <v>9</v>
      </c>
      <c r="C260" s="91">
        <v>784548.1</v>
      </c>
    </row>
    <row r="261" spans="1:3" ht="15.75" customHeight="1" x14ac:dyDescent="0.2">
      <c r="A261" s="91">
        <v>17031243300</v>
      </c>
      <c r="B261" s="91">
        <v>20</v>
      </c>
      <c r="C261" s="91">
        <v>6729199.4500000002</v>
      </c>
    </row>
    <row r="262" spans="1:3" ht="15.75" customHeight="1" x14ac:dyDescent="0.2">
      <c r="A262" s="91">
        <v>17031243400</v>
      </c>
      <c r="B262" s="91">
        <v>14</v>
      </c>
      <c r="C262" s="91">
        <v>10584147.919999996</v>
      </c>
    </row>
    <row r="263" spans="1:3" ht="15.75" customHeight="1" x14ac:dyDescent="0.2">
      <c r="A263" s="91">
        <v>17031243500</v>
      </c>
      <c r="B263" s="91">
        <v>17</v>
      </c>
      <c r="C263" s="91">
        <v>44002692.29999999</v>
      </c>
    </row>
    <row r="264" spans="1:3" ht="15.75" customHeight="1" x14ac:dyDescent="0.2">
      <c r="A264" s="91">
        <v>17031250300</v>
      </c>
      <c r="B264" s="91">
        <v>1</v>
      </c>
      <c r="C264" s="91">
        <v>11610.52</v>
      </c>
    </row>
    <row r="265" spans="1:3" ht="15.75" customHeight="1" x14ac:dyDescent="0.2">
      <c r="A265" s="91">
        <v>17031250400</v>
      </c>
      <c r="B265" s="91">
        <v>8</v>
      </c>
      <c r="C265" s="91">
        <v>1422912.81</v>
      </c>
    </row>
    <row r="266" spans="1:3" ht="15.75" customHeight="1" x14ac:dyDescent="0.2">
      <c r="A266" s="91">
        <v>17031250500</v>
      </c>
      <c r="B266" s="91">
        <v>10</v>
      </c>
      <c r="C266" s="91">
        <v>403613.33</v>
      </c>
    </row>
    <row r="267" spans="1:3" ht="15.75" customHeight="1" x14ac:dyDescent="0.2">
      <c r="A267" s="91">
        <v>17031250600</v>
      </c>
      <c r="B267" s="91">
        <v>1</v>
      </c>
      <c r="C267" s="91">
        <v>28388.44</v>
      </c>
    </row>
    <row r="268" spans="1:3" ht="15.75" customHeight="1" x14ac:dyDescent="0.2">
      <c r="A268" s="91">
        <v>17031251000</v>
      </c>
      <c r="B268" s="91">
        <v>5</v>
      </c>
      <c r="C268" s="91">
        <v>671365.69000000006</v>
      </c>
    </row>
    <row r="269" spans="1:3" ht="15.75" customHeight="1" x14ac:dyDescent="0.2">
      <c r="A269" s="91">
        <v>17031251100</v>
      </c>
      <c r="B269" s="91">
        <v>1</v>
      </c>
      <c r="C269" s="91">
        <v>100000</v>
      </c>
    </row>
    <row r="270" spans="1:3" ht="15.75" customHeight="1" x14ac:dyDescent="0.2">
      <c r="A270" s="91">
        <v>17031251300</v>
      </c>
      <c r="B270" s="91">
        <v>2</v>
      </c>
      <c r="C270" s="91">
        <v>27931.27</v>
      </c>
    </row>
    <row r="271" spans="1:3" ht="15.75" customHeight="1" x14ac:dyDescent="0.2">
      <c r="A271" s="91">
        <v>17031251400</v>
      </c>
      <c r="B271" s="91">
        <v>2</v>
      </c>
      <c r="C271" s="91">
        <v>372618.07</v>
      </c>
    </row>
    <row r="272" spans="1:3" ht="15.75" customHeight="1" x14ac:dyDescent="0.2">
      <c r="A272" s="91">
        <v>17031251500</v>
      </c>
      <c r="B272" s="91">
        <v>4</v>
      </c>
      <c r="C272" s="91">
        <v>516354.66000000003</v>
      </c>
    </row>
    <row r="273" spans="1:3" ht="15.75" customHeight="1" x14ac:dyDescent="0.2">
      <c r="A273" s="91">
        <v>17031251800</v>
      </c>
      <c r="B273" s="91">
        <v>6</v>
      </c>
      <c r="C273" s="91">
        <v>465234.9</v>
      </c>
    </row>
    <row r="274" spans="1:3" ht="15.75" customHeight="1" x14ac:dyDescent="0.2">
      <c r="A274" s="91">
        <v>17031252000</v>
      </c>
      <c r="B274" s="91">
        <v>3</v>
      </c>
      <c r="C274" s="91">
        <v>333305.26</v>
      </c>
    </row>
    <row r="275" spans="1:3" ht="15.75" customHeight="1" x14ac:dyDescent="0.2">
      <c r="A275" s="91">
        <v>17031252102</v>
      </c>
      <c r="B275" s="91">
        <v>3</v>
      </c>
      <c r="C275" s="91">
        <v>80035.319999999992</v>
      </c>
    </row>
    <row r="276" spans="1:3" ht="15.75" customHeight="1" x14ac:dyDescent="0.2">
      <c r="A276" s="91">
        <v>17031252201</v>
      </c>
      <c r="B276" s="91">
        <v>3</v>
      </c>
      <c r="C276" s="91">
        <v>1061754.8699999999</v>
      </c>
    </row>
    <row r="277" spans="1:3" ht="15.75" customHeight="1" x14ac:dyDescent="0.2">
      <c r="A277" s="91">
        <v>17031252202</v>
      </c>
      <c r="B277" s="91">
        <v>3</v>
      </c>
      <c r="C277" s="91">
        <v>117502.73</v>
      </c>
    </row>
    <row r="278" spans="1:3" ht="15.75" customHeight="1" x14ac:dyDescent="0.2">
      <c r="A278" s="91">
        <v>17031260200</v>
      </c>
      <c r="B278" s="91">
        <v>2</v>
      </c>
      <c r="C278" s="91">
        <v>1272467.55</v>
      </c>
    </row>
    <row r="279" spans="1:3" ht="15.75" customHeight="1" x14ac:dyDescent="0.2">
      <c r="A279" s="91">
        <v>17031260300</v>
      </c>
      <c r="B279" s="91">
        <v>3</v>
      </c>
      <c r="C279" s="91">
        <v>357039.22</v>
      </c>
    </row>
    <row r="280" spans="1:3" ht="15.75" customHeight="1" x14ac:dyDescent="0.2">
      <c r="A280" s="91">
        <v>17031260400</v>
      </c>
      <c r="B280" s="91">
        <v>2</v>
      </c>
      <c r="C280" s="91">
        <v>60745.810000000005</v>
      </c>
    </row>
    <row r="281" spans="1:3" ht="15.75" customHeight="1" x14ac:dyDescent="0.2">
      <c r="A281" s="91">
        <v>17031260700</v>
      </c>
      <c r="B281" s="91">
        <v>3</v>
      </c>
      <c r="C281" s="91">
        <v>202888.18</v>
      </c>
    </row>
    <row r="282" spans="1:3" ht="15.75" customHeight="1" x14ac:dyDescent="0.2">
      <c r="A282" s="91">
        <v>17031260800</v>
      </c>
      <c r="B282" s="91">
        <v>2</v>
      </c>
      <c r="C282" s="91">
        <v>90598.47</v>
      </c>
    </row>
    <row r="283" spans="1:3" ht="15.75" customHeight="1" x14ac:dyDescent="0.2">
      <c r="A283" s="91">
        <v>17031260900</v>
      </c>
      <c r="B283" s="91">
        <v>1</v>
      </c>
      <c r="C283" s="91">
        <v>145238.85</v>
      </c>
    </row>
    <row r="284" spans="1:3" ht="15.75" customHeight="1" x14ac:dyDescent="0.2">
      <c r="A284" s="91">
        <v>17031280100</v>
      </c>
      <c r="B284" s="91">
        <v>49</v>
      </c>
      <c r="C284" s="91">
        <v>106161420.84</v>
      </c>
    </row>
    <row r="285" spans="1:3" ht="15.75" customHeight="1" x14ac:dyDescent="0.2">
      <c r="A285" s="91">
        <v>17031280400</v>
      </c>
      <c r="B285" s="91">
        <v>10</v>
      </c>
      <c r="C285" s="91">
        <v>4395849.91</v>
      </c>
    </row>
    <row r="286" spans="1:3" ht="15.75" customHeight="1" x14ac:dyDescent="0.2">
      <c r="A286" s="91">
        <v>17031280800</v>
      </c>
      <c r="B286" s="91">
        <v>2</v>
      </c>
      <c r="C286" s="91">
        <v>190763.46000000002</v>
      </c>
    </row>
    <row r="287" spans="1:3" ht="15.75" customHeight="1" x14ac:dyDescent="0.2">
      <c r="A287" s="91">
        <v>17031281900</v>
      </c>
      <c r="B287" s="91">
        <v>41</v>
      </c>
      <c r="C287" s="91">
        <v>57573192.269999996</v>
      </c>
    </row>
    <row r="288" spans="1:3" ht="15.75" customHeight="1" x14ac:dyDescent="0.2">
      <c r="A288" s="91">
        <v>17031282700</v>
      </c>
      <c r="B288" s="91">
        <v>3</v>
      </c>
      <c r="C288" s="91">
        <v>530248.55000000005</v>
      </c>
    </row>
    <row r="289" spans="1:3" ht="15.75" customHeight="1" x14ac:dyDescent="0.2">
      <c r="A289" s="91">
        <v>17031282800</v>
      </c>
      <c r="B289" s="91">
        <v>1</v>
      </c>
      <c r="C289" s="91">
        <v>33050.1</v>
      </c>
    </row>
    <row r="290" spans="1:3" ht="15.75" customHeight="1" x14ac:dyDescent="0.2">
      <c r="A290" s="91">
        <v>17031283100</v>
      </c>
      <c r="B290" s="91">
        <v>3</v>
      </c>
      <c r="C290" s="91">
        <v>2468197.3899999997</v>
      </c>
    </row>
    <row r="291" spans="1:3" ht="15.75" customHeight="1" x14ac:dyDescent="0.2">
      <c r="A291" s="91">
        <v>17031290900</v>
      </c>
      <c r="B291" s="91">
        <v>3</v>
      </c>
      <c r="C291" s="91">
        <v>261604.66</v>
      </c>
    </row>
    <row r="292" spans="1:3" ht="15.75" customHeight="1" x14ac:dyDescent="0.2">
      <c r="A292" s="91">
        <v>17031292400</v>
      </c>
      <c r="B292" s="91">
        <v>1</v>
      </c>
      <c r="C292" s="91">
        <v>7930.57</v>
      </c>
    </row>
    <row r="293" spans="1:3" ht="15.75" customHeight="1" x14ac:dyDescent="0.2">
      <c r="A293" s="91">
        <v>17031292500</v>
      </c>
      <c r="B293" s="91">
        <v>4</v>
      </c>
      <c r="C293" s="91">
        <v>4401105.22</v>
      </c>
    </row>
    <row r="294" spans="1:3" ht="15.75" customHeight="1" x14ac:dyDescent="0.2">
      <c r="A294" s="91">
        <v>17031300600</v>
      </c>
      <c r="B294" s="91">
        <v>3</v>
      </c>
      <c r="C294" s="91">
        <v>279802.3</v>
      </c>
    </row>
    <row r="295" spans="1:3" ht="15.75" customHeight="1" x14ac:dyDescent="0.2">
      <c r="A295" s="91">
        <v>17031300800</v>
      </c>
      <c r="B295" s="91">
        <v>2</v>
      </c>
      <c r="C295" s="91">
        <v>281273.42000000004</v>
      </c>
    </row>
    <row r="296" spans="1:3" ht="15.75" customHeight="1" x14ac:dyDescent="0.2">
      <c r="A296" s="91">
        <v>17031300900</v>
      </c>
      <c r="B296" s="91">
        <v>1</v>
      </c>
      <c r="C296" s="91">
        <v>9634.93</v>
      </c>
    </row>
    <row r="297" spans="1:3" ht="15.75" customHeight="1" x14ac:dyDescent="0.2">
      <c r="A297" s="91">
        <v>17031301100</v>
      </c>
      <c r="B297" s="91">
        <v>2</v>
      </c>
      <c r="C297" s="91">
        <v>123078.81</v>
      </c>
    </row>
    <row r="298" spans="1:3" ht="15.75" customHeight="1" x14ac:dyDescent="0.2">
      <c r="A298" s="91">
        <v>17031301200</v>
      </c>
      <c r="B298" s="91">
        <v>2</v>
      </c>
      <c r="C298" s="91">
        <v>32303.37</v>
      </c>
    </row>
    <row r="299" spans="1:3" ht="15.75" customHeight="1" x14ac:dyDescent="0.2">
      <c r="A299" s="91">
        <v>17031301600</v>
      </c>
      <c r="B299" s="91">
        <v>2</v>
      </c>
      <c r="C299" s="91">
        <v>112041.52</v>
      </c>
    </row>
    <row r="300" spans="1:3" ht="15.75" customHeight="1" x14ac:dyDescent="0.2">
      <c r="A300" s="91">
        <v>17031301701</v>
      </c>
      <c r="B300" s="91">
        <v>2</v>
      </c>
      <c r="C300" s="91">
        <v>22013.96</v>
      </c>
    </row>
    <row r="301" spans="1:3" ht="15.75" customHeight="1" x14ac:dyDescent="0.2">
      <c r="A301" s="91">
        <v>17031301702</v>
      </c>
      <c r="B301" s="91">
        <v>2</v>
      </c>
      <c r="C301" s="91">
        <v>62783.13</v>
      </c>
    </row>
    <row r="302" spans="1:3" ht="15.75" customHeight="1" x14ac:dyDescent="0.2">
      <c r="A302" s="91">
        <v>17031301802</v>
      </c>
      <c r="B302" s="91">
        <v>6</v>
      </c>
      <c r="C302" s="91">
        <v>119515.75</v>
      </c>
    </row>
    <row r="303" spans="1:3" ht="15.75" customHeight="1" x14ac:dyDescent="0.2">
      <c r="A303" s="91">
        <v>17031310200</v>
      </c>
      <c r="B303" s="91">
        <v>4</v>
      </c>
      <c r="C303" s="91">
        <v>590758.54</v>
      </c>
    </row>
    <row r="304" spans="1:3" ht="15.75" customHeight="1" x14ac:dyDescent="0.2">
      <c r="A304" s="91">
        <v>17031310300</v>
      </c>
      <c r="B304" s="91">
        <v>1</v>
      </c>
      <c r="C304" s="91">
        <v>364220.99</v>
      </c>
    </row>
    <row r="305" spans="1:3" ht="15.75" customHeight="1" x14ac:dyDescent="0.2">
      <c r="A305" s="91">
        <v>17031310600</v>
      </c>
      <c r="B305" s="91">
        <v>2</v>
      </c>
      <c r="C305" s="91">
        <v>33727.03</v>
      </c>
    </row>
    <row r="306" spans="1:3" ht="15.75" customHeight="1" x14ac:dyDescent="0.2">
      <c r="A306" s="91">
        <v>17031310700</v>
      </c>
      <c r="B306" s="91">
        <v>3</v>
      </c>
      <c r="C306" s="91">
        <v>354250.94999999995</v>
      </c>
    </row>
    <row r="307" spans="1:3" ht="15.75" customHeight="1" x14ac:dyDescent="0.2">
      <c r="A307" s="91">
        <v>17031310800</v>
      </c>
      <c r="B307" s="91">
        <v>7</v>
      </c>
      <c r="C307" s="91">
        <v>3091823.0900000003</v>
      </c>
    </row>
    <row r="308" spans="1:3" ht="15.75" customHeight="1" x14ac:dyDescent="0.2">
      <c r="A308" s="91">
        <v>17031310900</v>
      </c>
      <c r="B308" s="91">
        <v>6</v>
      </c>
      <c r="C308" s="91">
        <v>1968994.01</v>
      </c>
    </row>
    <row r="309" spans="1:3" ht="15.75" customHeight="1" x14ac:dyDescent="0.2">
      <c r="A309" s="91">
        <v>17031320100</v>
      </c>
      <c r="B309" s="91">
        <v>86</v>
      </c>
      <c r="C309" s="91">
        <v>68456129.369999975</v>
      </c>
    </row>
    <row r="310" spans="1:3" ht="15.75" customHeight="1" x14ac:dyDescent="0.2">
      <c r="A310" s="91">
        <v>17031320400</v>
      </c>
      <c r="B310" s="91">
        <v>39</v>
      </c>
      <c r="C310" s="91">
        <v>17906479.5</v>
      </c>
    </row>
    <row r="311" spans="1:3" ht="15.75" customHeight="1" x14ac:dyDescent="0.2">
      <c r="A311" s="91">
        <v>17031320600</v>
      </c>
      <c r="B311" s="91">
        <v>6</v>
      </c>
      <c r="C311" s="91">
        <v>5012155.03</v>
      </c>
    </row>
    <row r="312" spans="1:3" ht="15.75" customHeight="1" x14ac:dyDescent="0.2">
      <c r="A312" s="91">
        <v>17031330100</v>
      </c>
      <c r="B312" s="91">
        <v>14</v>
      </c>
      <c r="C312" s="91">
        <v>1274103.9200000002</v>
      </c>
    </row>
    <row r="313" spans="1:3" ht="15.75" customHeight="1" x14ac:dyDescent="0.2">
      <c r="A313" s="91">
        <v>17031330200</v>
      </c>
      <c r="B313" s="91">
        <v>3</v>
      </c>
      <c r="C313" s="91">
        <v>235702.72</v>
      </c>
    </row>
    <row r="314" spans="1:3" ht="15.75" customHeight="1" x14ac:dyDescent="0.2">
      <c r="A314" s="91">
        <v>17031350400</v>
      </c>
      <c r="B314" s="91">
        <v>1</v>
      </c>
      <c r="C314" s="91">
        <v>72693.95</v>
      </c>
    </row>
    <row r="315" spans="1:3" ht="15.75" customHeight="1" x14ac:dyDescent="0.2">
      <c r="A315" s="91">
        <v>17031351000</v>
      </c>
      <c r="B315" s="91">
        <v>1</v>
      </c>
      <c r="C315" s="91">
        <v>10840.01</v>
      </c>
    </row>
    <row r="316" spans="1:3" ht="15.75" customHeight="1" x14ac:dyDescent="0.2">
      <c r="A316" s="91">
        <v>17031351100</v>
      </c>
      <c r="B316" s="91">
        <v>1</v>
      </c>
      <c r="C316" s="91">
        <v>12999.28</v>
      </c>
    </row>
    <row r="317" spans="1:3" ht="15.75" customHeight="1" x14ac:dyDescent="0.2">
      <c r="A317" s="91">
        <v>17031351400</v>
      </c>
      <c r="B317" s="91">
        <v>2</v>
      </c>
      <c r="C317" s="91">
        <v>339049.93</v>
      </c>
    </row>
    <row r="318" spans="1:3" ht="15.75" customHeight="1" x14ac:dyDescent="0.2">
      <c r="A318" s="91">
        <v>17031380700</v>
      </c>
      <c r="B318" s="91">
        <v>2</v>
      </c>
      <c r="C318" s="91">
        <v>329780.86</v>
      </c>
    </row>
    <row r="319" spans="1:3" ht="15.75" customHeight="1" x14ac:dyDescent="0.2">
      <c r="A319" s="91">
        <v>17031381200</v>
      </c>
      <c r="B319" s="91">
        <v>3</v>
      </c>
      <c r="C319" s="91">
        <v>50546.560000000005</v>
      </c>
    </row>
    <row r="320" spans="1:3" ht="15.75" customHeight="1" x14ac:dyDescent="0.2">
      <c r="A320" s="91">
        <v>17031381400</v>
      </c>
      <c r="B320" s="91">
        <v>1</v>
      </c>
      <c r="C320" s="91">
        <v>1355.96</v>
      </c>
    </row>
    <row r="321" spans="1:3" ht="15.75" customHeight="1" x14ac:dyDescent="0.2">
      <c r="A321" s="91">
        <v>17031390100</v>
      </c>
      <c r="B321" s="91">
        <v>2</v>
      </c>
      <c r="C321" s="91">
        <v>13979.35</v>
      </c>
    </row>
    <row r="322" spans="1:3" ht="15.75" customHeight="1" x14ac:dyDescent="0.2">
      <c r="A322" s="91">
        <v>17031390200</v>
      </c>
      <c r="B322" s="91">
        <v>4</v>
      </c>
      <c r="C322" s="91">
        <v>136918.49</v>
      </c>
    </row>
    <row r="323" spans="1:3" ht="15.75" customHeight="1" x14ac:dyDescent="0.2">
      <c r="A323" s="91">
        <v>17031390400</v>
      </c>
      <c r="B323" s="91">
        <v>1</v>
      </c>
      <c r="C323" s="91">
        <v>100000</v>
      </c>
    </row>
    <row r="324" spans="1:3" ht="15.75" customHeight="1" x14ac:dyDescent="0.2">
      <c r="A324" s="91">
        <v>17031390500</v>
      </c>
      <c r="B324" s="91">
        <v>1</v>
      </c>
      <c r="C324" s="91">
        <v>15040.37</v>
      </c>
    </row>
    <row r="325" spans="1:3" ht="15.75" customHeight="1" x14ac:dyDescent="0.2">
      <c r="A325" s="91">
        <v>17031390700</v>
      </c>
      <c r="B325" s="91">
        <v>1</v>
      </c>
      <c r="C325" s="91">
        <v>93222.98</v>
      </c>
    </row>
    <row r="326" spans="1:3" ht="15.75" customHeight="1" x14ac:dyDescent="0.2">
      <c r="A326" s="91">
        <v>17031400400</v>
      </c>
      <c r="B326" s="91">
        <v>2</v>
      </c>
      <c r="C326" s="91">
        <v>31524.03</v>
      </c>
    </row>
    <row r="327" spans="1:3" ht="15.75" customHeight="1" x14ac:dyDescent="0.2">
      <c r="A327" s="91">
        <v>17031410500</v>
      </c>
      <c r="B327" s="91">
        <v>1</v>
      </c>
      <c r="C327" s="91">
        <v>16500</v>
      </c>
    </row>
    <row r="328" spans="1:3" ht="15.75" customHeight="1" x14ac:dyDescent="0.2">
      <c r="A328" s="91">
        <v>17031410700</v>
      </c>
      <c r="B328" s="91">
        <v>2</v>
      </c>
      <c r="C328" s="91">
        <v>62554.86</v>
      </c>
    </row>
    <row r="329" spans="1:3" ht="15.75" customHeight="1" x14ac:dyDescent="0.2">
      <c r="A329" s="91">
        <v>17031410800</v>
      </c>
      <c r="B329" s="91">
        <v>1</v>
      </c>
      <c r="C329" s="91">
        <v>8757.02</v>
      </c>
    </row>
    <row r="330" spans="1:3" ht="15.75" customHeight="1" x14ac:dyDescent="0.2">
      <c r="A330" s="91">
        <v>17031410900</v>
      </c>
      <c r="B330" s="91">
        <v>1</v>
      </c>
      <c r="C330" s="91">
        <v>67852.649999999994</v>
      </c>
    </row>
    <row r="331" spans="1:3" ht="15.75" customHeight="1" x14ac:dyDescent="0.2">
      <c r="A331" s="91">
        <v>17031411100</v>
      </c>
      <c r="B331" s="91">
        <v>2</v>
      </c>
      <c r="C331" s="91">
        <v>11107.17</v>
      </c>
    </row>
    <row r="332" spans="1:3" ht="15.75" customHeight="1" x14ac:dyDescent="0.2">
      <c r="A332" s="91">
        <v>17031420200</v>
      </c>
      <c r="B332" s="91">
        <v>6</v>
      </c>
      <c r="C332" s="91">
        <v>6261428.3700000001</v>
      </c>
    </row>
    <row r="333" spans="1:3" ht="15.75" customHeight="1" x14ac:dyDescent="0.2">
      <c r="A333" s="91">
        <v>17031420300</v>
      </c>
      <c r="B333" s="91">
        <v>1</v>
      </c>
      <c r="C333" s="91">
        <v>100000</v>
      </c>
    </row>
    <row r="334" spans="1:3" ht="15.75" customHeight="1" x14ac:dyDescent="0.2">
      <c r="A334" s="91">
        <v>17031420500</v>
      </c>
      <c r="B334" s="91">
        <v>1</v>
      </c>
      <c r="C334" s="91">
        <v>29070.32</v>
      </c>
    </row>
    <row r="335" spans="1:3" ht="15.75" customHeight="1" x14ac:dyDescent="0.2">
      <c r="A335" s="91">
        <v>17031420600</v>
      </c>
      <c r="B335" s="91">
        <v>1</v>
      </c>
      <c r="C335" s="91">
        <v>11138.22</v>
      </c>
    </row>
    <row r="336" spans="1:3" ht="15.75" customHeight="1" x14ac:dyDescent="0.2">
      <c r="A336" s="91">
        <v>17031421200</v>
      </c>
      <c r="B336" s="91">
        <v>1</v>
      </c>
      <c r="C336" s="91">
        <v>100000</v>
      </c>
    </row>
    <row r="337" spans="1:3" ht="15.75" customHeight="1" x14ac:dyDescent="0.2">
      <c r="A337" s="91">
        <v>17031430200</v>
      </c>
      <c r="B337" s="91">
        <v>2</v>
      </c>
      <c r="C337" s="91">
        <v>28244.649999999998</v>
      </c>
    </row>
    <row r="338" spans="1:3" ht="15.75" customHeight="1" x14ac:dyDescent="0.2">
      <c r="A338" s="91">
        <v>17031430300</v>
      </c>
      <c r="B338" s="91">
        <v>1</v>
      </c>
      <c r="C338" s="91">
        <v>9865.3799999999992</v>
      </c>
    </row>
    <row r="339" spans="1:3" ht="15.75" customHeight="1" x14ac:dyDescent="0.2">
      <c r="A339" s="91">
        <v>17031430600</v>
      </c>
      <c r="B339" s="91">
        <v>3</v>
      </c>
      <c r="C339" s="91">
        <v>259401.22</v>
      </c>
    </row>
    <row r="340" spans="1:3" ht="15.75" customHeight="1" x14ac:dyDescent="0.2">
      <c r="A340" s="91">
        <v>17031431301</v>
      </c>
      <c r="B340" s="91">
        <v>1</v>
      </c>
      <c r="C340" s="91">
        <v>17694.75</v>
      </c>
    </row>
    <row r="341" spans="1:3" ht="15.75" customHeight="1" x14ac:dyDescent="0.2">
      <c r="A341" s="91">
        <v>17031431302</v>
      </c>
      <c r="B341" s="91">
        <v>1</v>
      </c>
      <c r="C341" s="91">
        <v>132778.07</v>
      </c>
    </row>
    <row r="342" spans="1:3" ht="15.75" customHeight="1" x14ac:dyDescent="0.2">
      <c r="A342" s="91">
        <v>17031431400</v>
      </c>
      <c r="B342" s="91">
        <v>2</v>
      </c>
      <c r="C342" s="91">
        <v>23091.32</v>
      </c>
    </row>
    <row r="343" spans="1:3" ht="15.75" customHeight="1" x14ac:dyDescent="0.2">
      <c r="A343" s="91">
        <v>17031440102</v>
      </c>
      <c r="B343" s="91">
        <v>4</v>
      </c>
      <c r="C343" s="91">
        <v>133404.18</v>
      </c>
    </row>
    <row r="344" spans="1:3" ht="15.75" customHeight="1" x14ac:dyDescent="0.2">
      <c r="A344" s="91">
        <v>17031440201</v>
      </c>
      <c r="B344" s="91">
        <v>1</v>
      </c>
      <c r="C344" s="91">
        <v>116333.86</v>
      </c>
    </row>
    <row r="345" spans="1:3" ht="15.75" customHeight="1" x14ac:dyDescent="0.2">
      <c r="A345" s="91">
        <v>17031440202</v>
      </c>
      <c r="B345" s="91">
        <v>2</v>
      </c>
      <c r="C345" s="91">
        <v>163590.16</v>
      </c>
    </row>
    <row r="346" spans="1:3" ht="15.75" customHeight="1" x14ac:dyDescent="0.2">
      <c r="A346" s="91">
        <v>17031440300</v>
      </c>
      <c r="B346" s="91">
        <v>1</v>
      </c>
      <c r="C346" s="91">
        <v>1538.97</v>
      </c>
    </row>
    <row r="347" spans="1:3" ht="15.75" customHeight="1" x14ac:dyDescent="0.2">
      <c r="A347" s="91">
        <v>17031440600</v>
      </c>
      <c r="B347" s="91">
        <v>1</v>
      </c>
      <c r="C347" s="91">
        <v>5419.03</v>
      </c>
    </row>
    <row r="348" spans="1:3" ht="15.75" customHeight="1" x14ac:dyDescent="0.2">
      <c r="A348" s="91">
        <v>17031440800</v>
      </c>
      <c r="B348" s="91">
        <v>1</v>
      </c>
      <c r="C348" s="91">
        <v>41310.559999999998</v>
      </c>
    </row>
    <row r="349" spans="1:3" ht="15.75" customHeight="1" x14ac:dyDescent="0.2">
      <c r="A349" s="91">
        <v>17031450300</v>
      </c>
      <c r="B349" s="91">
        <v>4</v>
      </c>
      <c r="C349" s="91">
        <v>239868.68</v>
      </c>
    </row>
    <row r="350" spans="1:3" ht="15.75" customHeight="1" x14ac:dyDescent="0.2">
      <c r="A350" s="91">
        <v>17031460200</v>
      </c>
      <c r="B350" s="91">
        <v>4</v>
      </c>
      <c r="C350" s="91">
        <v>4171345.69</v>
      </c>
    </row>
    <row r="351" spans="1:3" ht="15.75" customHeight="1" x14ac:dyDescent="0.2">
      <c r="A351" s="91">
        <v>17031460301</v>
      </c>
      <c r="B351" s="91">
        <v>3</v>
      </c>
      <c r="C351" s="91">
        <v>6071570.7000000002</v>
      </c>
    </row>
    <row r="352" spans="1:3" ht="15.75" customHeight="1" x14ac:dyDescent="0.2">
      <c r="A352" s="91">
        <v>17031460400</v>
      </c>
      <c r="B352" s="91">
        <v>2</v>
      </c>
      <c r="C352" s="91">
        <v>44450.259999999995</v>
      </c>
    </row>
    <row r="353" spans="1:3" ht="15.75" customHeight="1" x14ac:dyDescent="0.2">
      <c r="A353" s="91">
        <v>17031460500</v>
      </c>
      <c r="B353" s="91">
        <v>4</v>
      </c>
      <c r="C353" s="91">
        <v>4396485.41</v>
      </c>
    </row>
    <row r="354" spans="1:3" ht="15.75" customHeight="1" x14ac:dyDescent="0.2">
      <c r="A354" s="91">
        <v>17031460600</v>
      </c>
      <c r="B354" s="91">
        <v>1</v>
      </c>
      <c r="C354" s="91">
        <v>20161.54</v>
      </c>
    </row>
    <row r="355" spans="1:3" ht="15.75" customHeight="1" x14ac:dyDescent="0.2">
      <c r="A355" s="91">
        <v>17031460700</v>
      </c>
      <c r="B355" s="91">
        <v>2</v>
      </c>
      <c r="C355" s="91">
        <v>185203.54</v>
      </c>
    </row>
    <row r="356" spans="1:3" ht="15.75" customHeight="1" x14ac:dyDescent="0.2">
      <c r="A356" s="91">
        <v>17031461000</v>
      </c>
      <c r="B356" s="91">
        <v>12</v>
      </c>
      <c r="C356" s="91">
        <v>8792021.3800000008</v>
      </c>
    </row>
    <row r="357" spans="1:3" ht="15.75" customHeight="1" x14ac:dyDescent="0.2">
      <c r="A357" s="91">
        <v>17031470100</v>
      </c>
      <c r="B357" s="91">
        <v>3</v>
      </c>
      <c r="C357" s="91">
        <v>285250.82</v>
      </c>
    </row>
    <row r="358" spans="1:3" ht="15.75" customHeight="1" x14ac:dyDescent="0.2">
      <c r="A358" s="91">
        <v>17031480100</v>
      </c>
      <c r="B358" s="91">
        <v>2</v>
      </c>
      <c r="C358" s="91">
        <v>1237046.26</v>
      </c>
    </row>
    <row r="359" spans="1:3" ht="15.75" customHeight="1" x14ac:dyDescent="0.2">
      <c r="A359" s="91">
        <v>17031480200</v>
      </c>
      <c r="B359" s="91">
        <v>1</v>
      </c>
      <c r="C359" s="91">
        <v>122877.62</v>
      </c>
    </row>
    <row r="360" spans="1:3" ht="15.75" customHeight="1" x14ac:dyDescent="0.2">
      <c r="A360" s="91">
        <v>17031480300</v>
      </c>
      <c r="B360" s="91">
        <v>1</v>
      </c>
      <c r="C360" s="91">
        <v>224560.58</v>
      </c>
    </row>
    <row r="361" spans="1:3" ht="15.75" customHeight="1" x14ac:dyDescent="0.2">
      <c r="A361" s="91">
        <v>17031480400</v>
      </c>
      <c r="B361" s="91">
        <v>4</v>
      </c>
      <c r="C361" s="91">
        <v>206137.22</v>
      </c>
    </row>
    <row r="362" spans="1:3" ht="15.75" customHeight="1" x14ac:dyDescent="0.2">
      <c r="A362" s="91">
        <v>17031480500</v>
      </c>
      <c r="B362" s="91">
        <v>3</v>
      </c>
      <c r="C362" s="91">
        <v>135607.4</v>
      </c>
    </row>
    <row r="363" spans="1:3" ht="15.75" customHeight="1" x14ac:dyDescent="0.2">
      <c r="A363" s="91">
        <v>17031490800</v>
      </c>
      <c r="B363" s="91">
        <v>1</v>
      </c>
      <c r="C363" s="91">
        <v>18179.41</v>
      </c>
    </row>
    <row r="364" spans="1:3" ht="15.75" customHeight="1" x14ac:dyDescent="0.2">
      <c r="A364" s="91">
        <v>17031490902</v>
      </c>
      <c r="B364" s="91">
        <v>2</v>
      </c>
      <c r="C364" s="91">
        <v>23997.67</v>
      </c>
    </row>
    <row r="365" spans="1:3" ht="15.75" customHeight="1" x14ac:dyDescent="0.2">
      <c r="A365" s="91">
        <v>17031491100</v>
      </c>
      <c r="B365" s="91">
        <v>1</v>
      </c>
      <c r="C365" s="91">
        <v>1000000</v>
      </c>
    </row>
    <row r="366" spans="1:3" ht="15.75" customHeight="1" x14ac:dyDescent="0.2">
      <c r="A366" s="91">
        <v>17031491300</v>
      </c>
      <c r="B366" s="91">
        <v>1</v>
      </c>
      <c r="C366" s="91">
        <v>2581.85</v>
      </c>
    </row>
    <row r="367" spans="1:3" ht="15.75" customHeight="1" x14ac:dyDescent="0.2">
      <c r="A367" s="91">
        <v>17031491400</v>
      </c>
      <c r="B367" s="91">
        <v>7</v>
      </c>
      <c r="C367" s="91">
        <v>441796.82</v>
      </c>
    </row>
    <row r="368" spans="1:3" ht="15.75" customHeight="1" x14ac:dyDescent="0.2">
      <c r="A368" s="91">
        <v>17031500100</v>
      </c>
      <c r="B368" s="91">
        <v>4</v>
      </c>
      <c r="C368" s="91">
        <v>4108984.81</v>
      </c>
    </row>
    <row r="369" spans="1:3" ht="15.75" customHeight="1" x14ac:dyDescent="0.2">
      <c r="A369" s="91">
        <v>17031500200</v>
      </c>
      <c r="B369" s="91">
        <v>8</v>
      </c>
      <c r="C369" s="91">
        <v>20046267.719999999</v>
      </c>
    </row>
    <row r="370" spans="1:3" ht="15.75" customHeight="1" x14ac:dyDescent="0.2">
      <c r="A370" s="91">
        <v>17031510100</v>
      </c>
      <c r="B370" s="91">
        <v>5</v>
      </c>
      <c r="C370" s="91">
        <v>668669.18999999994</v>
      </c>
    </row>
    <row r="371" spans="1:3" ht="15.75" customHeight="1" x14ac:dyDescent="0.2">
      <c r="A371" s="91">
        <v>17031510300</v>
      </c>
      <c r="B371" s="91">
        <v>2</v>
      </c>
      <c r="C371" s="91">
        <v>82991.740000000005</v>
      </c>
    </row>
    <row r="372" spans="1:3" ht="15.75" customHeight="1" x14ac:dyDescent="0.2">
      <c r="A372" s="91">
        <v>17031520100</v>
      </c>
      <c r="B372" s="91">
        <v>2</v>
      </c>
      <c r="C372" s="91">
        <v>1591026.93</v>
      </c>
    </row>
    <row r="373" spans="1:3" ht="15.75" customHeight="1" x14ac:dyDescent="0.2">
      <c r="A373" s="91">
        <v>17031520300</v>
      </c>
      <c r="B373" s="91">
        <v>1</v>
      </c>
      <c r="C373" s="91">
        <v>47197.06</v>
      </c>
    </row>
    <row r="374" spans="1:3" ht="15.75" customHeight="1" x14ac:dyDescent="0.2">
      <c r="A374" s="91">
        <v>17031520400</v>
      </c>
      <c r="B374" s="91">
        <v>3</v>
      </c>
      <c r="C374" s="91">
        <v>314852.38</v>
      </c>
    </row>
    <row r="375" spans="1:3" ht="15.75" customHeight="1" x14ac:dyDescent="0.2">
      <c r="A375" s="91">
        <v>17031520500</v>
      </c>
      <c r="B375" s="91">
        <v>2</v>
      </c>
      <c r="C375" s="91">
        <v>98892.709999999992</v>
      </c>
    </row>
    <row r="376" spans="1:3" ht="15.75" customHeight="1" x14ac:dyDescent="0.2">
      <c r="A376" s="91">
        <v>17031520600</v>
      </c>
      <c r="B376" s="91">
        <v>1</v>
      </c>
      <c r="C376" s="91">
        <v>850608.64000000001</v>
      </c>
    </row>
    <row r="377" spans="1:3" ht="15.75" customHeight="1" x14ac:dyDescent="0.2">
      <c r="A377" s="91">
        <v>17031530100</v>
      </c>
      <c r="B377" s="91">
        <v>4</v>
      </c>
      <c r="C377" s="91">
        <v>1067467.5899999999</v>
      </c>
    </row>
    <row r="378" spans="1:3" ht="15.75" customHeight="1" x14ac:dyDescent="0.2">
      <c r="A378" s="91">
        <v>17031530200</v>
      </c>
      <c r="B378" s="91">
        <v>1</v>
      </c>
      <c r="C378" s="91">
        <v>10666.65</v>
      </c>
    </row>
    <row r="379" spans="1:3" ht="15.75" customHeight="1" x14ac:dyDescent="0.2">
      <c r="A379" s="91">
        <v>17031530300</v>
      </c>
      <c r="B379" s="91">
        <v>3</v>
      </c>
      <c r="C379" s="91">
        <v>1069010.1200000001</v>
      </c>
    </row>
    <row r="380" spans="1:3" ht="15.75" customHeight="1" x14ac:dyDescent="0.2">
      <c r="A380" s="91">
        <v>17031530400</v>
      </c>
      <c r="B380" s="91">
        <v>2</v>
      </c>
      <c r="C380" s="91">
        <v>21640.629999999997</v>
      </c>
    </row>
    <row r="381" spans="1:3" ht="15.75" customHeight="1" x14ac:dyDescent="0.2">
      <c r="A381" s="91">
        <v>17031530501</v>
      </c>
      <c r="B381" s="91">
        <v>4</v>
      </c>
      <c r="C381" s="91">
        <v>53779.759999999995</v>
      </c>
    </row>
    <row r="382" spans="1:3" ht="15.75" customHeight="1" x14ac:dyDescent="0.2">
      <c r="A382" s="91">
        <v>17031530503</v>
      </c>
      <c r="B382" s="91">
        <v>3</v>
      </c>
      <c r="C382" s="91">
        <v>324415.55</v>
      </c>
    </row>
    <row r="383" spans="1:3" ht="15.75" customHeight="1" x14ac:dyDescent="0.2">
      <c r="A383" s="91">
        <v>17031540101</v>
      </c>
      <c r="B383" s="91">
        <v>2</v>
      </c>
      <c r="C383" s="91">
        <v>114911.37</v>
      </c>
    </row>
    <row r="384" spans="1:3" ht="15.75" customHeight="1" x14ac:dyDescent="0.2">
      <c r="A384" s="91">
        <v>17031540102</v>
      </c>
      <c r="B384" s="91">
        <v>1</v>
      </c>
      <c r="C384" s="91">
        <v>372461.12</v>
      </c>
    </row>
    <row r="385" spans="1:3" ht="15.75" customHeight="1" x14ac:dyDescent="0.2">
      <c r="A385" s="91">
        <v>17031550200</v>
      </c>
      <c r="B385" s="91">
        <v>2</v>
      </c>
      <c r="C385" s="91">
        <v>375398.66</v>
      </c>
    </row>
    <row r="386" spans="1:3" ht="15.75" customHeight="1" x14ac:dyDescent="0.2">
      <c r="A386" s="91">
        <v>17031560100</v>
      </c>
      <c r="B386" s="91">
        <v>1</v>
      </c>
      <c r="C386" s="91">
        <v>112443</v>
      </c>
    </row>
    <row r="387" spans="1:3" ht="15.75" customHeight="1" x14ac:dyDescent="0.2">
      <c r="A387" s="91">
        <v>17031560300</v>
      </c>
      <c r="B387" s="91">
        <v>1</v>
      </c>
      <c r="C387" s="91">
        <v>6313.45</v>
      </c>
    </row>
    <row r="388" spans="1:3" ht="15.75" customHeight="1" x14ac:dyDescent="0.2">
      <c r="A388" s="91">
        <v>17031560700</v>
      </c>
      <c r="B388" s="91">
        <v>2</v>
      </c>
      <c r="C388" s="91">
        <v>19422.3</v>
      </c>
    </row>
    <row r="389" spans="1:3" ht="15.75" customHeight="1" x14ac:dyDescent="0.2">
      <c r="A389" s="91">
        <v>17031560800</v>
      </c>
      <c r="B389" s="91">
        <v>2</v>
      </c>
      <c r="C389" s="91">
        <v>23972.440000000002</v>
      </c>
    </row>
    <row r="390" spans="1:3" ht="15.75" customHeight="1" x14ac:dyDescent="0.2">
      <c r="A390" s="91">
        <v>17031560900</v>
      </c>
      <c r="B390" s="91">
        <v>5</v>
      </c>
      <c r="C390" s="91">
        <v>107763.57</v>
      </c>
    </row>
    <row r="391" spans="1:3" ht="15.75" customHeight="1" x14ac:dyDescent="0.2">
      <c r="A391" s="91">
        <v>17031561000</v>
      </c>
      <c r="B391" s="91">
        <v>4</v>
      </c>
      <c r="C391" s="91">
        <v>187968.65</v>
      </c>
    </row>
    <row r="392" spans="1:3" ht="15.75" customHeight="1" x14ac:dyDescent="0.2">
      <c r="A392" s="91">
        <v>17031570100</v>
      </c>
      <c r="B392" s="91">
        <v>4</v>
      </c>
      <c r="C392" s="91">
        <v>10958873.719999999</v>
      </c>
    </row>
    <row r="393" spans="1:3" ht="15.75" customHeight="1" x14ac:dyDescent="0.2">
      <c r="A393" s="91">
        <v>17031570200</v>
      </c>
      <c r="B393" s="91">
        <v>11</v>
      </c>
      <c r="C393" s="91">
        <v>5300833.1599999992</v>
      </c>
    </row>
    <row r="394" spans="1:3" ht="15.75" customHeight="1" x14ac:dyDescent="0.2">
      <c r="A394" s="91">
        <v>17031570300</v>
      </c>
      <c r="B394" s="91">
        <v>6</v>
      </c>
      <c r="C394" s="91">
        <v>8344986.8200000003</v>
      </c>
    </row>
    <row r="395" spans="1:3" ht="15.75" customHeight="1" x14ac:dyDescent="0.2">
      <c r="A395" s="91">
        <v>17031580100</v>
      </c>
      <c r="B395" s="91">
        <v>1</v>
      </c>
      <c r="C395" s="91">
        <v>599097.68999999994</v>
      </c>
    </row>
    <row r="396" spans="1:3" ht="15.75" customHeight="1" x14ac:dyDescent="0.2">
      <c r="A396" s="91">
        <v>17031580300</v>
      </c>
      <c r="B396" s="91">
        <v>3</v>
      </c>
      <c r="C396" s="91">
        <v>201018.15000000002</v>
      </c>
    </row>
    <row r="397" spans="1:3" ht="15.75" customHeight="1" x14ac:dyDescent="0.2">
      <c r="A397" s="91">
        <v>17031580400</v>
      </c>
      <c r="B397" s="91">
        <v>1</v>
      </c>
      <c r="C397" s="91">
        <v>89834.559999999998</v>
      </c>
    </row>
    <row r="398" spans="1:3" ht="15.75" customHeight="1" x14ac:dyDescent="0.2">
      <c r="A398" s="91">
        <v>17031580501</v>
      </c>
      <c r="B398" s="91">
        <v>1</v>
      </c>
      <c r="C398" s="91">
        <v>20335.39</v>
      </c>
    </row>
    <row r="399" spans="1:3" ht="15.75" customHeight="1" x14ac:dyDescent="0.2">
      <c r="A399" s="91">
        <v>17031580502</v>
      </c>
      <c r="B399" s="91">
        <v>3</v>
      </c>
      <c r="C399" s="91">
        <v>355079.52999999997</v>
      </c>
    </row>
    <row r="400" spans="1:3" ht="15.75" customHeight="1" x14ac:dyDescent="0.2">
      <c r="A400" s="91">
        <v>17031580700</v>
      </c>
      <c r="B400" s="91">
        <v>3</v>
      </c>
      <c r="C400" s="91">
        <v>109368.29000000001</v>
      </c>
    </row>
    <row r="401" spans="1:3" ht="15.75" customHeight="1" x14ac:dyDescent="0.2">
      <c r="A401" s="91">
        <v>17031590600</v>
      </c>
      <c r="B401" s="91">
        <v>1</v>
      </c>
      <c r="C401" s="91">
        <v>39810.99</v>
      </c>
    </row>
    <row r="402" spans="1:3" ht="15.75" customHeight="1" x14ac:dyDescent="0.2">
      <c r="A402" s="91">
        <v>17031590700</v>
      </c>
      <c r="B402" s="91">
        <v>5</v>
      </c>
      <c r="C402" s="91">
        <v>1425106.5999999999</v>
      </c>
    </row>
    <row r="403" spans="1:3" ht="15.75" customHeight="1" x14ac:dyDescent="0.2">
      <c r="A403" s="91">
        <v>17031600900</v>
      </c>
      <c r="B403" s="91">
        <v>1</v>
      </c>
      <c r="C403" s="91">
        <v>10000</v>
      </c>
    </row>
    <row r="404" spans="1:3" ht="15.75" customHeight="1" x14ac:dyDescent="0.2">
      <c r="A404" s="91">
        <v>17031610300</v>
      </c>
      <c r="B404" s="91">
        <v>4</v>
      </c>
      <c r="C404" s="91">
        <v>2136336.15</v>
      </c>
    </row>
    <row r="405" spans="1:3" ht="15.75" customHeight="1" x14ac:dyDescent="0.2">
      <c r="A405" s="91">
        <v>17031610400</v>
      </c>
      <c r="B405" s="91">
        <v>1</v>
      </c>
      <c r="C405" s="91">
        <v>100000</v>
      </c>
    </row>
    <row r="406" spans="1:3" ht="15.75" customHeight="1" x14ac:dyDescent="0.2">
      <c r="A406" s="91">
        <v>17031611000</v>
      </c>
      <c r="B406" s="91">
        <v>2</v>
      </c>
      <c r="C406" s="91">
        <v>354238.68</v>
      </c>
    </row>
    <row r="407" spans="1:3" ht="15.75" customHeight="1" x14ac:dyDescent="0.2">
      <c r="A407" s="91">
        <v>17031611100</v>
      </c>
      <c r="B407" s="91">
        <v>1</v>
      </c>
      <c r="C407" s="91">
        <v>7680.98</v>
      </c>
    </row>
    <row r="408" spans="1:3" ht="15.75" customHeight="1" x14ac:dyDescent="0.2">
      <c r="A408" s="91">
        <v>17031611200</v>
      </c>
      <c r="B408" s="91">
        <v>1</v>
      </c>
      <c r="C408" s="91">
        <v>66931.05</v>
      </c>
    </row>
    <row r="409" spans="1:3" ht="15.75" customHeight="1" x14ac:dyDescent="0.2">
      <c r="A409" s="91">
        <v>17031611400</v>
      </c>
      <c r="B409" s="91">
        <v>1</v>
      </c>
      <c r="C409" s="91">
        <v>199986.2</v>
      </c>
    </row>
    <row r="410" spans="1:3" ht="15.75" customHeight="1" x14ac:dyDescent="0.2">
      <c r="A410" s="91">
        <v>17031611700</v>
      </c>
      <c r="B410" s="91">
        <v>1</v>
      </c>
      <c r="C410" s="91">
        <v>12927.31</v>
      </c>
    </row>
    <row r="411" spans="1:3" ht="15.75" customHeight="1" x14ac:dyDescent="0.2">
      <c r="A411" s="91">
        <v>17031611900</v>
      </c>
      <c r="B411" s="91">
        <v>2</v>
      </c>
      <c r="C411" s="91">
        <v>171419.71000000002</v>
      </c>
    </row>
    <row r="412" spans="1:3" ht="15.75" customHeight="1" x14ac:dyDescent="0.2">
      <c r="A412" s="91">
        <v>17031620100</v>
      </c>
      <c r="B412" s="91">
        <v>1</v>
      </c>
      <c r="C412" s="91">
        <v>29194.16</v>
      </c>
    </row>
    <row r="413" spans="1:3" ht="15.75" customHeight="1" x14ac:dyDescent="0.2">
      <c r="A413" s="91">
        <v>17031620200</v>
      </c>
      <c r="B413" s="91">
        <v>3</v>
      </c>
      <c r="C413" s="91">
        <v>155034.26</v>
      </c>
    </row>
    <row r="414" spans="1:3" ht="15.75" customHeight="1" x14ac:dyDescent="0.2">
      <c r="A414" s="91">
        <v>17031620300</v>
      </c>
      <c r="B414" s="91">
        <v>2</v>
      </c>
      <c r="C414" s="91">
        <v>110978.92</v>
      </c>
    </row>
    <row r="415" spans="1:3" ht="15.75" customHeight="1" x14ac:dyDescent="0.2">
      <c r="A415" s="91">
        <v>17031630200</v>
      </c>
      <c r="B415" s="91">
        <v>1</v>
      </c>
      <c r="C415" s="91">
        <v>15109.68</v>
      </c>
    </row>
    <row r="416" spans="1:3" ht="15.75" customHeight="1" x14ac:dyDescent="0.2">
      <c r="A416" s="91">
        <v>17031630300</v>
      </c>
      <c r="B416" s="91">
        <v>3</v>
      </c>
      <c r="C416" s="91">
        <v>179204.56</v>
      </c>
    </row>
    <row r="417" spans="1:3" ht="15.75" customHeight="1" x14ac:dyDescent="0.2">
      <c r="A417" s="91">
        <v>17031630400</v>
      </c>
      <c r="B417" s="91">
        <v>2</v>
      </c>
      <c r="C417" s="91">
        <v>19721.560000000001</v>
      </c>
    </row>
    <row r="418" spans="1:3" ht="15.75" customHeight="1" x14ac:dyDescent="0.2">
      <c r="A418" s="91">
        <v>17031630500</v>
      </c>
      <c r="B418" s="91">
        <v>1</v>
      </c>
      <c r="C418" s="91">
        <v>50000</v>
      </c>
    </row>
    <row r="419" spans="1:3" ht="15.75" customHeight="1" x14ac:dyDescent="0.2">
      <c r="A419" s="91">
        <v>17031630800</v>
      </c>
      <c r="B419" s="91">
        <v>2</v>
      </c>
      <c r="C419" s="91">
        <v>294094.58</v>
      </c>
    </row>
    <row r="420" spans="1:3" ht="15.75" customHeight="1" x14ac:dyDescent="0.2">
      <c r="A420" s="91">
        <v>17031630900</v>
      </c>
      <c r="B420" s="91">
        <v>1</v>
      </c>
      <c r="C420" s="91">
        <v>7255.16</v>
      </c>
    </row>
    <row r="421" spans="1:3" ht="15.75" customHeight="1" x14ac:dyDescent="0.2">
      <c r="A421" s="91">
        <v>17031640300</v>
      </c>
      <c r="B421" s="91">
        <v>1</v>
      </c>
      <c r="C421" s="91">
        <v>52001.58</v>
      </c>
    </row>
    <row r="422" spans="1:3" ht="15.75" customHeight="1" x14ac:dyDescent="0.2">
      <c r="A422" s="91">
        <v>17031640400</v>
      </c>
      <c r="B422" s="91">
        <v>7</v>
      </c>
      <c r="C422" s="91">
        <v>1170376.28</v>
      </c>
    </row>
    <row r="423" spans="1:3" ht="15.75" customHeight="1" x14ac:dyDescent="0.2">
      <c r="A423" s="91">
        <v>17031640500</v>
      </c>
      <c r="B423" s="91">
        <v>1</v>
      </c>
      <c r="C423" s="91">
        <v>18081.57</v>
      </c>
    </row>
    <row r="424" spans="1:3" ht="15.75" customHeight="1" x14ac:dyDescent="0.2">
      <c r="A424" s="91">
        <v>17031640700</v>
      </c>
      <c r="B424" s="91">
        <v>1</v>
      </c>
      <c r="C424" s="91">
        <v>15000</v>
      </c>
    </row>
    <row r="425" spans="1:3" ht="15.75" customHeight="1" x14ac:dyDescent="0.2">
      <c r="A425" s="91">
        <v>17031640800</v>
      </c>
      <c r="B425" s="91">
        <v>1</v>
      </c>
      <c r="C425" s="91">
        <v>3411.93</v>
      </c>
    </row>
    <row r="426" spans="1:3" ht="15.75" customHeight="1" x14ac:dyDescent="0.2">
      <c r="A426" s="91">
        <v>17031650200</v>
      </c>
      <c r="B426" s="91">
        <v>3</v>
      </c>
      <c r="C426" s="91">
        <v>132571.78</v>
      </c>
    </row>
    <row r="427" spans="1:3" ht="15.75" customHeight="1" x14ac:dyDescent="0.2">
      <c r="A427" s="91">
        <v>17031650301</v>
      </c>
      <c r="B427" s="91">
        <v>2</v>
      </c>
      <c r="C427" s="91">
        <v>160728.07999999999</v>
      </c>
    </row>
    <row r="428" spans="1:3" ht="15.75" customHeight="1" x14ac:dyDescent="0.2">
      <c r="A428" s="91">
        <v>17031650500</v>
      </c>
      <c r="B428" s="91">
        <v>3</v>
      </c>
      <c r="C428" s="91">
        <v>218991.35999999999</v>
      </c>
    </row>
    <row r="429" spans="1:3" ht="15.75" customHeight="1" x14ac:dyDescent="0.2">
      <c r="A429" s="91">
        <v>17031660302</v>
      </c>
      <c r="B429" s="91">
        <v>1</v>
      </c>
      <c r="C429" s="91">
        <v>72780.34</v>
      </c>
    </row>
    <row r="430" spans="1:3" ht="15.75" customHeight="1" x14ac:dyDescent="0.2">
      <c r="A430" s="91">
        <v>17031660600</v>
      </c>
      <c r="B430" s="91">
        <v>2</v>
      </c>
      <c r="C430" s="91">
        <v>59760.89</v>
      </c>
    </row>
    <row r="431" spans="1:3" ht="15.75" customHeight="1" x14ac:dyDescent="0.2">
      <c r="A431" s="91">
        <v>17031660800</v>
      </c>
      <c r="B431" s="91">
        <v>1</v>
      </c>
      <c r="C431" s="91">
        <v>53388.13</v>
      </c>
    </row>
    <row r="432" spans="1:3" ht="15.75" customHeight="1" x14ac:dyDescent="0.2">
      <c r="A432" s="91">
        <v>17031660900</v>
      </c>
      <c r="B432" s="91">
        <v>1</v>
      </c>
      <c r="C432" s="91">
        <v>752583.42</v>
      </c>
    </row>
    <row r="433" spans="1:3" ht="15.75" customHeight="1" x14ac:dyDescent="0.2">
      <c r="A433" s="91">
        <v>17031661000</v>
      </c>
      <c r="B433" s="91">
        <v>4</v>
      </c>
      <c r="C433" s="91">
        <v>240420.05</v>
      </c>
    </row>
    <row r="434" spans="1:3" ht="15.75" customHeight="1" x14ac:dyDescent="0.2">
      <c r="A434" s="91">
        <v>17031670100</v>
      </c>
      <c r="B434" s="91">
        <v>1</v>
      </c>
      <c r="C434" s="91">
        <v>100000</v>
      </c>
    </row>
    <row r="435" spans="1:3" ht="15.75" customHeight="1" x14ac:dyDescent="0.2">
      <c r="A435" s="91">
        <v>17031670500</v>
      </c>
      <c r="B435" s="91">
        <v>1</v>
      </c>
      <c r="C435" s="91">
        <v>583726.87</v>
      </c>
    </row>
    <row r="436" spans="1:3" ht="15.75" customHeight="1" x14ac:dyDescent="0.2">
      <c r="A436" s="91">
        <v>17031670700</v>
      </c>
      <c r="B436" s="91">
        <v>2</v>
      </c>
      <c r="C436" s="91">
        <v>67569.2</v>
      </c>
    </row>
    <row r="437" spans="1:3" ht="15.75" customHeight="1" x14ac:dyDescent="0.2">
      <c r="A437" s="91">
        <v>17031670800</v>
      </c>
      <c r="B437" s="91">
        <v>2</v>
      </c>
      <c r="C437" s="91">
        <v>82539.31</v>
      </c>
    </row>
    <row r="438" spans="1:3" ht="15.75" customHeight="1" x14ac:dyDescent="0.2">
      <c r="A438" s="91">
        <v>17031671500</v>
      </c>
      <c r="B438" s="91">
        <v>1</v>
      </c>
      <c r="C438" s="91">
        <v>21318.65</v>
      </c>
    </row>
    <row r="439" spans="1:3" ht="15.75" customHeight="1" x14ac:dyDescent="0.2">
      <c r="A439" s="91">
        <v>17031671800</v>
      </c>
      <c r="B439" s="91">
        <v>2</v>
      </c>
      <c r="C439" s="91">
        <v>23820.269999999997</v>
      </c>
    </row>
    <row r="440" spans="1:3" ht="15.75" customHeight="1" x14ac:dyDescent="0.2">
      <c r="A440" s="91">
        <v>17031671900</v>
      </c>
      <c r="B440" s="91">
        <v>1</v>
      </c>
      <c r="C440" s="91">
        <v>6453.47</v>
      </c>
    </row>
    <row r="441" spans="1:3" ht="15.75" customHeight="1" x14ac:dyDescent="0.2">
      <c r="A441" s="91">
        <v>17031672000</v>
      </c>
      <c r="B441" s="91">
        <v>1</v>
      </c>
      <c r="C441" s="91">
        <v>11064.66</v>
      </c>
    </row>
    <row r="442" spans="1:3" ht="15.75" customHeight="1" x14ac:dyDescent="0.2">
      <c r="A442" s="91">
        <v>17031680500</v>
      </c>
      <c r="B442" s="91">
        <v>2</v>
      </c>
      <c r="C442" s="91">
        <v>58053.49</v>
      </c>
    </row>
    <row r="443" spans="1:3" ht="15.75" customHeight="1" x14ac:dyDescent="0.2">
      <c r="A443" s="91">
        <v>17031681000</v>
      </c>
      <c r="B443" s="91">
        <v>5</v>
      </c>
      <c r="C443" s="91">
        <v>140506.10999999999</v>
      </c>
    </row>
    <row r="444" spans="1:3" ht="15.75" customHeight="1" x14ac:dyDescent="0.2">
      <c r="A444" s="91">
        <v>17031681100</v>
      </c>
      <c r="B444" s="91">
        <v>2</v>
      </c>
      <c r="C444" s="91">
        <v>459205.41000000003</v>
      </c>
    </row>
    <row r="445" spans="1:3" ht="15.75" customHeight="1" x14ac:dyDescent="0.2">
      <c r="A445" s="91">
        <v>17031681200</v>
      </c>
      <c r="B445" s="91">
        <v>1</v>
      </c>
      <c r="C445" s="91">
        <v>99868.69</v>
      </c>
    </row>
    <row r="446" spans="1:3" ht="15.75" customHeight="1" x14ac:dyDescent="0.2">
      <c r="A446" s="91">
        <v>17031690300</v>
      </c>
      <c r="B446" s="91">
        <v>1</v>
      </c>
      <c r="C446" s="91">
        <v>25000</v>
      </c>
    </row>
    <row r="447" spans="1:3" ht="15.75" customHeight="1" x14ac:dyDescent="0.2">
      <c r="A447" s="91">
        <v>17031690400</v>
      </c>
      <c r="B447" s="91">
        <v>2</v>
      </c>
      <c r="C447" s="91">
        <v>301072.7</v>
      </c>
    </row>
    <row r="448" spans="1:3" ht="15.75" customHeight="1" x14ac:dyDescent="0.2">
      <c r="A448" s="91">
        <v>17031690900</v>
      </c>
      <c r="B448" s="91">
        <v>2</v>
      </c>
      <c r="C448" s="91">
        <v>45302.38</v>
      </c>
    </row>
    <row r="449" spans="1:3" ht="15.75" customHeight="1" x14ac:dyDescent="0.2">
      <c r="A449" s="91">
        <v>17031691000</v>
      </c>
      <c r="B449" s="91">
        <v>1</v>
      </c>
      <c r="C449" s="91">
        <v>67848.19</v>
      </c>
    </row>
    <row r="450" spans="1:3" ht="15.75" customHeight="1" x14ac:dyDescent="0.2">
      <c r="A450" s="91">
        <v>17031691100</v>
      </c>
      <c r="B450" s="91">
        <v>1</v>
      </c>
      <c r="C450" s="91">
        <v>4854.5600000000004</v>
      </c>
    </row>
    <row r="451" spans="1:3" ht="15.75" customHeight="1" x14ac:dyDescent="0.2">
      <c r="A451" s="91">
        <v>17031691200</v>
      </c>
      <c r="B451" s="91">
        <v>1</v>
      </c>
      <c r="C451" s="91">
        <v>29508.720000000001</v>
      </c>
    </row>
    <row r="452" spans="1:3" ht="15.75" customHeight="1" x14ac:dyDescent="0.2">
      <c r="A452" s="91">
        <v>17031691300</v>
      </c>
      <c r="B452" s="91">
        <v>1</v>
      </c>
      <c r="C452" s="91">
        <v>32826.019999999997</v>
      </c>
    </row>
    <row r="453" spans="1:3" ht="15.75" customHeight="1" x14ac:dyDescent="0.2">
      <c r="A453" s="91">
        <v>17031691500</v>
      </c>
      <c r="B453" s="91">
        <v>2</v>
      </c>
      <c r="C453" s="91">
        <v>112434.29</v>
      </c>
    </row>
    <row r="454" spans="1:3" ht="15.75" customHeight="1" x14ac:dyDescent="0.2">
      <c r="A454" s="91">
        <v>17031700100</v>
      </c>
      <c r="B454" s="91">
        <v>2</v>
      </c>
      <c r="C454" s="91">
        <v>311592.5</v>
      </c>
    </row>
    <row r="455" spans="1:3" ht="15.75" customHeight="1" x14ac:dyDescent="0.2">
      <c r="A455" s="91">
        <v>17031700302</v>
      </c>
      <c r="B455" s="91">
        <v>1</v>
      </c>
      <c r="C455" s="91">
        <v>14988.45</v>
      </c>
    </row>
    <row r="456" spans="1:3" ht="15.75" customHeight="1" x14ac:dyDescent="0.2">
      <c r="A456" s="91">
        <v>17031700401</v>
      </c>
      <c r="B456" s="91">
        <v>5</v>
      </c>
      <c r="C456" s="91">
        <v>149053.75</v>
      </c>
    </row>
    <row r="457" spans="1:3" ht="15.75" customHeight="1" x14ac:dyDescent="0.2">
      <c r="A457" s="91">
        <v>17031700501</v>
      </c>
      <c r="B457" s="91">
        <v>6</v>
      </c>
      <c r="C457" s="91">
        <v>4564814.55</v>
      </c>
    </row>
    <row r="458" spans="1:3" ht="15.75" customHeight="1" x14ac:dyDescent="0.2">
      <c r="A458" s="91">
        <v>17031710200</v>
      </c>
      <c r="B458" s="91">
        <v>4</v>
      </c>
      <c r="C458" s="91">
        <v>30519.159999999996</v>
      </c>
    </row>
    <row r="459" spans="1:3" ht="15.75" customHeight="1" x14ac:dyDescent="0.2">
      <c r="A459" s="91">
        <v>17031710300</v>
      </c>
      <c r="B459" s="91">
        <v>3</v>
      </c>
      <c r="C459" s="91">
        <v>112064.95000000001</v>
      </c>
    </row>
    <row r="460" spans="1:3" ht="15.75" customHeight="1" x14ac:dyDescent="0.2">
      <c r="A460" s="91">
        <v>17031710400</v>
      </c>
      <c r="B460" s="91">
        <v>1</v>
      </c>
      <c r="C460" s="91">
        <v>40000</v>
      </c>
    </row>
    <row r="461" spans="1:3" ht="15.75" customHeight="1" x14ac:dyDescent="0.2">
      <c r="A461" s="91">
        <v>17031710600</v>
      </c>
      <c r="B461" s="91">
        <v>1</v>
      </c>
      <c r="C461" s="91">
        <v>12105</v>
      </c>
    </row>
    <row r="462" spans="1:3" ht="15.75" customHeight="1" x14ac:dyDescent="0.2">
      <c r="A462" s="91">
        <v>17031710700</v>
      </c>
      <c r="B462" s="91">
        <v>4</v>
      </c>
      <c r="C462" s="91">
        <v>442494.33</v>
      </c>
    </row>
    <row r="463" spans="1:3" ht="15.75" customHeight="1" x14ac:dyDescent="0.2">
      <c r="A463" s="91">
        <v>17031710800</v>
      </c>
      <c r="B463" s="91">
        <v>1</v>
      </c>
      <c r="C463" s="91">
        <v>80034.27</v>
      </c>
    </row>
    <row r="464" spans="1:3" ht="15.75" customHeight="1" x14ac:dyDescent="0.2">
      <c r="A464" s="91">
        <v>17031711000</v>
      </c>
      <c r="B464" s="91">
        <v>2</v>
      </c>
      <c r="C464" s="91">
        <v>73476.52</v>
      </c>
    </row>
    <row r="465" spans="1:3" ht="15.75" customHeight="1" x14ac:dyDescent="0.2">
      <c r="A465" s="91">
        <v>17031711200</v>
      </c>
      <c r="B465" s="91">
        <v>4</v>
      </c>
      <c r="C465" s="91">
        <v>198489.30000000002</v>
      </c>
    </row>
    <row r="466" spans="1:3" ht="15.75" customHeight="1" x14ac:dyDescent="0.2">
      <c r="A466" s="91">
        <v>17031720100</v>
      </c>
      <c r="B466" s="91">
        <v>4</v>
      </c>
      <c r="C466" s="91">
        <v>195180.89</v>
      </c>
    </row>
    <row r="467" spans="1:3" ht="15.75" customHeight="1" x14ac:dyDescent="0.2">
      <c r="A467" s="91">
        <v>17031720200</v>
      </c>
      <c r="B467" s="91">
        <v>3</v>
      </c>
      <c r="C467" s="91">
        <v>81368.59</v>
      </c>
    </row>
    <row r="468" spans="1:3" ht="15.75" customHeight="1" x14ac:dyDescent="0.2">
      <c r="A468" s="91">
        <v>17031720300</v>
      </c>
      <c r="B468" s="91">
        <v>3</v>
      </c>
      <c r="C468" s="91">
        <v>118522.8</v>
      </c>
    </row>
    <row r="469" spans="1:3" ht="15.75" customHeight="1" x14ac:dyDescent="0.2">
      <c r="A469" s="91">
        <v>17031720700</v>
      </c>
      <c r="B469" s="91">
        <v>2</v>
      </c>
      <c r="C469" s="91">
        <v>29714.1</v>
      </c>
    </row>
    <row r="470" spans="1:3" ht="15.75" customHeight="1" x14ac:dyDescent="0.2">
      <c r="A470" s="91">
        <v>17031730201</v>
      </c>
      <c r="B470" s="91">
        <v>5</v>
      </c>
      <c r="C470" s="91">
        <v>389915.18000000005</v>
      </c>
    </row>
    <row r="471" spans="1:3" ht="15.75" customHeight="1" x14ac:dyDescent="0.2">
      <c r="A471" s="91">
        <v>17031730202</v>
      </c>
      <c r="B471" s="91">
        <v>2</v>
      </c>
      <c r="C471" s="91">
        <v>1604213.14</v>
      </c>
    </row>
    <row r="472" spans="1:3" ht="15.75" customHeight="1" x14ac:dyDescent="0.2">
      <c r="A472" s="91">
        <v>17031730300</v>
      </c>
      <c r="B472" s="91">
        <v>1</v>
      </c>
      <c r="C472" s="91">
        <v>17692.91</v>
      </c>
    </row>
    <row r="473" spans="1:3" ht="15.75" customHeight="1" x14ac:dyDescent="0.2">
      <c r="A473" s="91">
        <v>17031730500</v>
      </c>
      <c r="B473" s="91">
        <v>1</v>
      </c>
      <c r="C473" s="91">
        <v>27786.799999999999</v>
      </c>
    </row>
    <row r="474" spans="1:3" ht="15.75" customHeight="1" x14ac:dyDescent="0.2">
      <c r="A474" s="91">
        <v>17031740100</v>
      </c>
      <c r="B474" s="91">
        <v>2</v>
      </c>
      <c r="C474" s="91">
        <v>26128.36</v>
      </c>
    </row>
    <row r="475" spans="1:3" ht="15.75" customHeight="1" x14ac:dyDescent="0.2">
      <c r="A475" s="91">
        <v>17031740300</v>
      </c>
      <c r="B475" s="91">
        <v>1</v>
      </c>
      <c r="C475" s="91">
        <v>20329.169999999998</v>
      </c>
    </row>
    <row r="476" spans="1:3" ht="15.75" customHeight="1" x14ac:dyDescent="0.2">
      <c r="A476" s="91">
        <v>17031740400</v>
      </c>
      <c r="B476" s="91">
        <v>3</v>
      </c>
      <c r="C476" s="91">
        <v>2097745.88</v>
      </c>
    </row>
    <row r="477" spans="1:3" ht="15.75" customHeight="1" x14ac:dyDescent="0.2">
      <c r="A477" s="91">
        <v>17031750100</v>
      </c>
      <c r="B477" s="91">
        <v>1</v>
      </c>
      <c r="C477" s="91">
        <v>1016.41</v>
      </c>
    </row>
    <row r="478" spans="1:3" ht="15.75" customHeight="1" x14ac:dyDescent="0.2">
      <c r="A478" s="91">
        <v>17031750200</v>
      </c>
      <c r="B478" s="91">
        <v>4</v>
      </c>
      <c r="C478" s="91">
        <v>845397.83000000007</v>
      </c>
    </row>
    <row r="479" spans="1:3" ht="15.75" customHeight="1" x14ac:dyDescent="0.2">
      <c r="A479" s="91">
        <v>17031750300</v>
      </c>
      <c r="B479" s="91">
        <v>2</v>
      </c>
      <c r="C479" s="91">
        <v>76251.649999999994</v>
      </c>
    </row>
    <row r="480" spans="1:3" ht="15.75" customHeight="1" x14ac:dyDescent="0.2">
      <c r="A480" s="91">
        <v>17031750500</v>
      </c>
      <c r="B480" s="91">
        <v>2</v>
      </c>
      <c r="C480" s="91">
        <v>81682.450000000012</v>
      </c>
    </row>
    <row r="481" spans="1:3" ht="15.75" customHeight="1" x14ac:dyDescent="0.2">
      <c r="A481" s="91">
        <v>17031760801</v>
      </c>
      <c r="B481" s="91">
        <v>10</v>
      </c>
      <c r="C481" s="91">
        <v>51364306.170000002</v>
      </c>
    </row>
    <row r="482" spans="1:3" ht="15.75" customHeight="1" x14ac:dyDescent="0.2">
      <c r="A482" s="91">
        <v>17031760802</v>
      </c>
      <c r="B482" s="91">
        <v>4</v>
      </c>
      <c r="C482" s="91">
        <v>2535926.98</v>
      </c>
    </row>
    <row r="483" spans="1:3" ht="15.75" customHeight="1" x14ac:dyDescent="0.2">
      <c r="A483" s="91">
        <v>17031760803</v>
      </c>
      <c r="B483" s="91">
        <v>1</v>
      </c>
      <c r="C483" s="91">
        <v>1860.8</v>
      </c>
    </row>
    <row r="484" spans="1:3" ht="15.75" customHeight="1" x14ac:dyDescent="0.2">
      <c r="A484" s="91">
        <v>17031770602</v>
      </c>
      <c r="B484" s="91">
        <v>26</v>
      </c>
      <c r="C484" s="91">
        <v>7850372.669999999</v>
      </c>
    </row>
    <row r="485" spans="1:3" ht="15.75" customHeight="1" x14ac:dyDescent="0.2">
      <c r="A485" s="91">
        <v>17031770902</v>
      </c>
      <c r="B485" s="91">
        <v>2</v>
      </c>
      <c r="C485" s="91">
        <v>131031.06999999999</v>
      </c>
    </row>
    <row r="486" spans="1:3" ht="15.75" customHeight="1" x14ac:dyDescent="0.2">
      <c r="A486" s="91">
        <v>17031810400</v>
      </c>
      <c r="B486" s="91">
        <v>3</v>
      </c>
      <c r="C486" s="91">
        <v>116560.71</v>
      </c>
    </row>
    <row r="487" spans="1:3" ht="15.75" customHeight="1" x14ac:dyDescent="0.2">
      <c r="A487" s="91">
        <v>17031821402</v>
      </c>
      <c r="B487" s="91">
        <v>1</v>
      </c>
      <c r="C487" s="91">
        <v>70238.45</v>
      </c>
    </row>
    <row r="488" spans="1:3" ht="15.75" customHeight="1" x14ac:dyDescent="0.2">
      <c r="A488" s="91">
        <v>17031823304</v>
      </c>
      <c r="B488" s="91">
        <v>3</v>
      </c>
      <c r="C488" s="91">
        <v>8768570.459999999</v>
      </c>
    </row>
    <row r="489" spans="1:3" ht="15.75" customHeight="1" x14ac:dyDescent="0.2">
      <c r="A489" s="91">
        <v>17031830500</v>
      </c>
      <c r="B489" s="91">
        <v>3</v>
      </c>
      <c r="C489" s="91">
        <v>985512.82000000007</v>
      </c>
    </row>
    <row r="490" spans="1:3" ht="15.75" customHeight="1" x14ac:dyDescent="0.2">
      <c r="A490" s="91">
        <v>17031830600</v>
      </c>
      <c r="B490" s="91">
        <v>3</v>
      </c>
      <c r="C490" s="91">
        <v>60236.960000000006</v>
      </c>
    </row>
    <row r="491" spans="1:3" ht="15.75" customHeight="1" x14ac:dyDescent="0.2">
      <c r="A491" s="91">
        <v>17031830700</v>
      </c>
      <c r="B491" s="91">
        <v>2</v>
      </c>
      <c r="C491" s="91">
        <v>991764.78</v>
      </c>
    </row>
    <row r="492" spans="1:3" ht="15.75" customHeight="1" x14ac:dyDescent="0.2">
      <c r="A492" s="91">
        <v>17031830800</v>
      </c>
      <c r="B492" s="91">
        <v>2</v>
      </c>
      <c r="C492" s="91">
        <v>1499761.3199999998</v>
      </c>
    </row>
    <row r="493" spans="1:3" ht="15.75" customHeight="1" x14ac:dyDescent="0.2">
      <c r="A493" s="91">
        <v>17031830900</v>
      </c>
      <c r="B493" s="91">
        <v>11</v>
      </c>
      <c r="C493" s="91">
        <v>1549871.88</v>
      </c>
    </row>
    <row r="494" spans="1:3" ht="15.75" customHeight="1" x14ac:dyDescent="0.2">
      <c r="A494" s="91">
        <v>17031831000</v>
      </c>
      <c r="B494" s="91">
        <v>1</v>
      </c>
      <c r="C494" s="91">
        <v>31655.11</v>
      </c>
    </row>
    <row r="495" spans="1:3" ht="15.75" customHeight="1" x14ac:dyDescent="0.2">
      <c r="A495" s="91">
        <v>17031831100</v>
      </c>
      <c r="B495" s="91">
        <v>8</v>
      </c>
      <c r="C495" s="91">
        <v>3329883.8499999992</v>
      </c>
    </row>
    <row r="496" spans="1:3" ht="15.75" customHeight="1" x14ac:dyDescent="0.2">
      <c r="A496" s="91">
        <v>17031831200</v>
      </c>
      <c r="B496" s="91">
        <v>4</v>
      </c>
      <c r="C496" s="91">
        <v>580531.81000000006</v>
      </c>
    </row>
    <row r="497" spans="1:3" ht="15.75" customHeight="1" x14ac:dyDescent="0.2">
      <c r="A497" s="91">
        <v>17031831300</v>
      </c>
      <c r="B497" s="91">
        <v>1</v>
      </c>
      <c r="C497" s="91">
        <v>24362.85</v>
      </c>
    </row>
    <row r="498" spans="1:3" ht="15.75" customHeight="1" x14ac:dyDescent="0.2">
      <c r="A498" s="91">
        <v>17031831400</v>
      </c>
      <c r="B498" s="91">
        <v>16</v>
      </c>
      <c r="C498" s="91">
        <v>22137095.050000001</v>
      </c>
    </row>
    <row r="499" spans="1:3" ht="15.75" customHeight="1" x14ac:dyDescent="0.2">
      <c r="A499" s="91">
        <v>17031831500</v>
      </c>
      <c r="B499" s="91">
        <v>1</v>
      </c>
      <c r="C499" s="91">
        <v>608465.66</v>
      </c>
    </row>
    <row r="500" spans="1:3" ht="15.75" customHeight="1" x14ac:dyDescent="0.2">
      <c r="A500" s="91">
        <v>17031831600</v>
      </c>
      <c r="B500" s="91">
        <v>2</v>
      </c>
      <c r="C500" s="91">
        <v>4105.42</v>
      </c>
    </row>
    <row r="501" spans="1:3" ht="15.75" customHeight="1" x14ac:dyDescent="0.2">
      <c r="A501" s="91">
        <v>17031831700</v>
      </c>
      <c r="B501" s="91">
        <v>2</v>
      </c>
      <c r="C501" s="91">
        <v>1609792.94</v>
      </c>
    </row>
    <row r="502" spans="1:3" ht="15.75" customHeight="1" x14ac:dyDescent="0.2">
      <c r="A502" s="91">
        <v>17031831800</v>
      </c>
      <c r="B502" s="91">
        <v>7</v>
      </c>
      <c r="C502" s="91">
        <v>891119.27999999991</v>
      </c>
    </row>
    <row r="503" spans="1:3" ht="15.75" customHeight="1" x14ac:dyDescent="0.2">
      <c r="A503" s="91">
        <v>17031831900</v>
      </c>
      <c r="B503" s="91">
        <v>2</v>
      </c>
      <c r="C503" s="91">
        <v>672935.34</v>
      </c>
    </row>
    <row r="504" spans="1:3" ht="15.75" customHeight="1" x14ac:dyDescent="0.2">
      <c r="A504" s="91">
        <v>17031832000</v>
      </c>
      <c r="B504" s="91">
        <v>3</v>
      </c>
      <c r="C504" s="91">
        <v>437020.70000000007</v>
      </c>
    </row>
    <row r="505" spans="1:3" ht="15.75" customHeight="1" x14ac:dyDescent="0.2">
      <c r="A505" s="91">
        <v>17031832200</v>
      </c>
      <c r="B505" s="91">
        <v>1</v>
      </c>
      <c r="C505" s="91">
        <v>10266.68</v>
      </c>
    </row>
    <row r="506" spans="1:3" ht="15.75" customHeight="1" x14ac:dyDescent="0.2">
      <c r="A506" s="91">
        <v>17031832300</v>
      </c>
      <c r="B506" s="91">
        <v>10</v>
      </c>
      <c r="C506" s="91">
        <v>1916331.2999999998</v>
      </c>
    </row>
    <row r="507" spans="1:3" ht="15.75" customHeight="1" x14ac:dyDescent="0.2">
      <c r="A507" s="91">
        <v>17031832400</v>
      </c>
      <c r="B507" s="91">
        <v>1</v>
      </c>
      <c r="C507" s="91">
        <v>4158.17</v>
      </c>
    </row>
    <row r="508" spans="1:3" ht="15.75" customHeight="1" x14ac:dyDescent="0.2">
      <c r="A508" s="91">
        <v>17031832500</v>
      </c>
      <c r="B508" s="91">
        <v>21</v>
      </c>
      <c r="C508" s="91">
        <v>7026136.6900000013</v>
      </c>
    </row>
    <row r="509" spans="1:3" ht="15.75" customHeight="1" x14ac:dyDescent="0.2">
      <c r="A509" s="91">
        <v>17031832600</v>
      </c>
      <c r="B509" s="91">
        <v>19</v>
      </c>
      <c r="C509" s="91">
        <v>4649583.2300000004</v>
      </c>
    </row>
    <row r="510" spans="1:3" ht="15.75" customHeight="1" x14ac:dyDescent="0.2">
      <c r="A510" s="91">
        <v>17031833000</v>
      </c>
      <c r="B510" s="91">
        <v>59</v>
      </c>
      <c r="C510" s="91">
        <v>112330949.19000003</v>
      </c>
    </row>
    <row r="511" spans="1:3" ht="15.75" customHeight="1" x14ac:dyDescent="0.2">
      <c r="A511" s="91">
        <v>17031833100</v>
      </c>
      <c r="B511" s="91">
        <v>29</v>
      </c>
      <c r="C511" s="91">
        <v>15580998.729999999</v>
      </c>
    </row>
    <row r="512" spans="1:3" ht="15.75" customHeight="1" x14ac:dyDescent="0.2">
      <c r="A512" s="91">
        <v>17031833900</v>
      </c>
      <c r="B512" s="91">
        <v>2</v>
      </c>
      <c r="C512" s="91">
        <v>226103.49</v>
      </c>
    </row>
    <row r="513" spans="1:3" ht="15.75" customHeight="1" x14ac:dyDescent="0.2">
      <c r="A513" s="91">
        <v>17031834000</v>
      </c>
      <c r="B513" s="91">
        <v>1</v>
      </c>
      <c r="C513" s="91">
        <v>1224.07</v>
      </c>
    </row>
    <row r="514" spans="1:3" ht="15.75" customHeight="1" x14ac:dyDescent="0.2">
      <c r="A514" s="91">
        <v>17031834200</v>
      </c>
      <c r="B514" s="91">
        <v>4</v>
      </c>
      <c r="C514" s="91">
        <v>6063872.04</v>
      </c>
    </row>
    <row r="515" spans="1:3" ht="15.75" customHeight="1" x14ac:dyDescent="0.2">
      <c r="A515" s="91">
        <v>17031834300</v>
      </c>
      <c r="B515" s="91">
        <v>5</v>
      </c>
      <c r="C515" s="91">
        <v>66125.789999999994</v>
      </c>
    </row>
    <row r="516" spans="1:3" ht="15.75" customHeight="1" x14ac:dyDescent="0.2">
      <c r="A516" s="91">
        <v>17031834500</v>
      </c>
      <c r="B516" s="91">
        <v>2</v>
      </c>
      <c r="C516" s="91">
        <v>923094.85</v>
      </c>
    </row>
    <row r="517" spans="1:3" ht="15.75" customHeight="1" x14ac:dyDescent="0.2">
      <c r="A517" s="91">
        <v>17031835000</v>
      </c>
      <c r="B517" s="91">
        <v>2</v>
      </c>
      <c r="C517" s="91">
        <v>51483.15</v>
      </c>
    </row>
    <row r="518" spans="1:3" ht="15.75" customHeight="1" x14ac:dyDescent="0.2">
      <c r="A518" s="91">
        <v>17031835100</v>
      </c>
      <c r="B518" s="91">
        <v>2</v>
      </c>
      <c r="C518" s="91">
        <v>179081.72</v>
      </c>
    </row>
    <row r="519" spans="1:3" ht="15.75" customHeight="1" x14ac:dyDescent="0.2">
      <c r="A519" s="91">
        <v>17031835200</v>
      </c>
      <c r="B519" s="91">
        <v>2</v>
      </c>
      <c r="C519" s="91">
        <v>56897.590000000004</v>
      </c>
    </row>
    <row r="520" spans="1:3" ht="15.75" customHeight="1" x14ac:dyDescent="0.2">
      <c r="A520" s="91">
        <v>17031835500</v>
      </c>
      <c r="B520" s="91">
        <v>5</v>
      </c>
      <c r="C520" s="91">
        <v>575046.5</v>
      </c>
    </row>
    <row r="521" spans="1:3" ht="15.75" customHeight="1" x14ac:dyDescent="0.2">
      <c r="A521" s="91">
        <v>17031835900</v>
      </c>
      <c r="B521" s="91">
        <v>2</v>
      </c>
      <c r="C521" s="91">
        <v>367977.82</v>
      </c>
    </row>
    <row r="522" spans="1:3" ht="15.75" customHeight="1" x14ac:dyDescent="0.2">
      <c r="A522" s="91">
        <v>17031836100</v>
      </c>
      <c r="B522" s="91">
        <v>1</v>
      </c>
      <c r="C522" s="91">
        <v>35951.629999999997</v>
      </c>
    </row>
    <row r="523" spans="1:3" ht="15.75" customHeight="1" x14ac:dyDescent="0.2">
      <c r="A523" s="91">
        <v>17031836600</v>
      </c>
      <c r="B523" s="91">
        <v>5</v>
      </c>
      <c r="C523" s="91">
        <v>322943.87</v>
      </c>
    </row>
    <row r="524" spans="1:3" ht="15.75" customHeight="1" x14ac:dyDescent="0.2">
      <c r="A524" s="91">
        <v>17031836700</v>
      </c>
      <c r="B524" s="91">
        <v>4</v>
      </c>
      <c r="C524" s="91">
        <v>867242.55</v>
      </c>
    </row>
    <row r="525" spans="1:3" ht="15.75" customHeight="1" x14ac:dyDescent="0.2">
      <c r="A525" s="91">
        <v>17031836800</v>
      </c>
      <c r="B525" s="91">
        <v>3</v>
      </c>
      <c r="C525" s="91">
        <v>704631.66999999993</v>
      </c>
    </row>
    <row r="526" spans="1:3" ht="15.75" customHeight="1" x14ac:dyDescent="0.2">
      <c r="A526" s="91">
        <v>17031836900</v>
      </c>
      <c r="B526" s="91">
        <v>2</v>
      </c>
      <c r="C526" s="91">
        <v>79023.28</v>
      </c>
    </row>
    <row r="527" spans="1:3" ht="15.75" customHeight="1" x14ac:dyDescent="0.2">
      <c r="A527" s="91">
        <v>17031837000</v>
      </c>
      <c r="B527" s="91">
        <v>2</v>
      </c>
      <c r="C527" s="91">
        <v>25398.690000000002</v>
      </c>
    </row>
    <row r="528" spans="1:3" ht="15.75" customHeight="1" x14ac:dyDescent="0.2">
      <c r="A528" s="91">
        <v>17031837100</v>
      </c>
      <c r="B528" s="91">
        <v>14</v>
      </c>
      <c r="C528" s="91">
        <v>4491333.9300000006</v>
      </c>
    </row>
    <row r="529" spans="1:3" ht="15.75" customHeight="1" x14ac:dyDescent="0.2">
      <c r="A529" s="91">
        <v>17031837300</v>
      </c>
      <c r="B529" s="91">
        <v>1</v>
      </c>
      <c r="C529" s="91">
        <v>10329.01</v>
      </c>
    </row>
    <row r="530" spans="1:3" ht="15.75" customHeight="1" x14ac:dyDescent="0.2">
      <c r="A530" s="91">
        <v>17031837800</v>
      </c>
      <c r="B530" s="91">
        <v>22</v>
      </c>
      <c r="C530" s="91">
        <v>10432856.76</v>
      </c>
    </row>
    <row r="531" spans="1:3" ht="15.75" customHeight="1" x14ac:dyDescent="0.2">
      <c r="A531" s="91">
        <v>17031838000</v>
      </c>
      <c r="B531" s="91">
        <v>2</v>
      </c>
      <c r="C531" s="91">
        <v>399647.65</v>
      </c>
    </row>
    <row r="532" spans="1:3" ht="15.75" customHeight="1" x14ac:dyDescent="0.2">
      <c r="A532" s="91">
        <v>17031838100</v>
      </c>
      <c r="B532" s="91">
        <v>5</v>
      </c>
      <c r="C532" s="91">
        <v>1927310.63</v>
      </c>
    </row>
    <row r="533" spans="1:3" ht="15.75" customHeight="1" x14ac:dyDescent="0.2">
      <c r="A533" s="91">
        <v>17031838200</v>
      </c>
      <c r="B533" s="91">
        <v>7</v>
      </c>
      <c r="C533" s="91">
        <v>547987.64</v>
      </c>
    </row>
    <row r="534" spans="1:3" ht="15.75" customHeight="1" x14ac:dyDescent="0.2">
      <c r="A534" s="91">
        <v>17031838300</v>
      </c>
      <c r="B534" s="91">
        <v>8</v>
      </c>
      <c r="C534" s="91">
        <v>1760631.55</v>
      </c>
    </row>
    <row r="535" spans="1:3" ht="15.75" customHeight="1" x14ac:dyDescent="0.2">
      <c r="A535" s="91">
        <v>17031838600</v>
      </c>
      <c r="B535" s="91">
        <v>2</v>
      </c>
      <c r="C535" s="91">
        <v>30196.85</v>
      </c>
    </row>
    <row r="536" spans="1:3" ht="15.75" customHeight="1" x14ac:dyDescent="0.2">
      <c r="A536" s="91">
        <v>17031838700</v>
      </c>
      <c r="B536" s="91">
        <v>1</v>
      </c>
      <c r="C536" s="91">
        <v>2248.34</v>
      </c>
    </row>
    <row r="537" spans="1:3" ht="15.75" customHeight="1" x14ac:dyDescent="0.2">
      <c r="A537" s="91">
        <v>17031838800</v>
      </c>
      <c r="B537" s="91">
        <v>5</v>
      </c>
      <c r="C537" s="91">
        <v>1599120.1099999999</v>
      </c>
    </row>
    <row r="538" spans="1:3" ht="15.75" customHeight="1" x14ac:dyDescent="0.2">
      <c r="A538" s="91">
        <v>17031839000</v>
      </c>
      <c r="B538" s="91">
        <v>12</v>
      </c>
      <c r="C538" s="91">
        <v>452576.13999999996</v>
      </c>
    </row>
    <row r="539" spans="1:3" ht="15.75" customHeight="1" x14ac:dyDescent="0.2">
      <c r="A539" s="91">
        <v>17031839100</v>
      </c>
      <c r="B539" s="91">
        <v>350</v>
      </c>
      <c r="C539" s="91">
        <v>985665118.12000024</v>
      </c>
    </row>
    <row r="540" spans="1:3" ht="15.75" customHeight="1" x14ac:dyDescent="0.2">
      <c r="A540" s="91">
        <v>17031839200</v>
      </c>
      <c r="B540" s="91">
        <v>2</v>
      </c>
      <c r="C540" s="91">
        <v>7512215.5700000003</v>
      </c>
    </row>
    <row r="541" spans="1:3" ht="15.75" customHeight="1" x14ac:dyDescent="0.2">
      <c r="A541" s="91">
        <v>17031839600</v>
      </c>
      <c r="B541" s="91">
        <v>1</v>
      </c>
      <c r="C541" s="91">
        <v>30983.93</v>
      </c>
    </row>
    <row r="542" spans="1:3" ht="15.75" customHeight="1" x14ac:dyDescent="0.2">
      <c r="A542" s="91">
        <v>17031839700</v>
      </c>
      <c r="B542" s="91">
        <v>3</v>
      </c>
      <c r="C542" s="91">
        <v>187775.55</v>
      </c>
    </row>
    <row r="543" spans="1:3" ht="15.75" customHeight="1" x14ac:dyDescent="0.2">
      <c r="A543" s="91">
        <v>17031839800</v>
      </c>
      <c r="B543" s="91">
        <v>2</v>
      </c>
      <c r="C543" s="91">
        <v>38236.130000000005</v>
      </c>
    </row>
    <row r="544" spans="1:3" ht="15.75" customHeight="1" x14ac:dyDescent="0.2">
      <c r="A544" s="91">
        <v>17031839900</v>
      </c>
      <c r="B544" s="91">
        <v>6</v>
      </c>
      <c r="C544" s="91">
        <v>1656730.3399999999</v>
      </c>
    </row>
    <row r="545" spans="1:3" ht="15.75" customHeight="1" x14ac:dyDescent="0.2">
      <c r="A545" s="91">
        <v>17031840200</v>
      </c>
      <c r="B545" s="91">
        <v>1</v>
      </c>
      <c r="C545" s="91">
        <v>40209.040000000001</v>
      </c>
    </row>
    <row r="546" spans="1:3" ht="15.75" customHeight="1" x14ac:dyDescent="0.2">
      <c r="A546" s="91">
        <v>17031840300</v>
      </c>
      <c r="B546" s="91">
        <v>3</v>
      </c>
      <c r="C546" s="91">
        <v>874320.09</v>
      </c>
    </row>
    <row r="547" spans="1:3" ht="15.75" customHeight="1" x14ac:dyDescent="0.2">
      <c r="A547" s="91">
        <v>17031840400</v>
      </c>
      <c r="B547" s="91">
        <v>6</v>
      </c>
      <c r="C547" s="91">
        <v>93876.92</v>
      </c>
    </row>
    <row r="548" spans="1:3" ht="15.75" customHeight="1" x14ac:dyDescent="0.2">
      <c r="A548" s="91">
        <v>17031840700</v>
      </c>
      <c r="B548" s="91">
        <v>5</v>
      </c>
      <c r="C548" s="91">
        <v>680624.01</v>
      </c>
    </row>
    <row r="549" spans="1:3" ht="15.75" customHeight="1" x14ac:dyDescent="0.2">
      <c r="A549" s="91">
        <v>17031840800</v>
      </c>
      <c r="B549" s="91">
        <v>1</v>
      </c>
      <c r="C549" s="91">
        <v>26803.75</v>
      </c>
    </row>
    <row r="550" spans="1:3" ht="15.75" customHeight="1" x14ac:dyDescent="0.2">
      <c r="A550" s="91">
        <v>17031841000</v>
      </c>
      <c r="B550" s="91">
        <v>1</v>
      </c>
      <c r="C550" s="91">
        <v>8350.8799999999992</v>
      </c>
    </row>
    <row r="551" spans="1:3" ht="15.75" customHeight="1" x14ac:dyDescent="0.2">
      <c r="A551" s="91">
        <v>17031841100</v>
      </c>
      <c r="B551" s="91">
        <v>1</v>
      </c>
      <c r="C551" s="91">
        <v>99847.15</v>
      </c>
    </row>
    <row r="552" spans="1:3" ht="15.75" customHeight="1" x14ac:dyDescent="0.2">
      <c r="A552" s="91">
        <v>17031841200</v>
      </c>
      <c r="B552" s="91">
        <v>3</v>
      </c>
      <c r="C552" s="91">
        <v>239131.88</v>
      </c>
    </row>
    <row r="553" spans="1:3" ht="15.75" customHeight="1" x14ac:dyDescent="0.2">
      <c r="A553" s="91">
        <v>17031841300</v>
      </c>
      <c r="B553" s="91">
        <v>5</v>
      </c>
      <c r="C553" s="91">
        <v>642885.59</v>
      </c>
    </row>
    <row r="554" spans="1:3" ht="15.75" customHeight="1" x14ac:dyDescent="0.2">
      <c r="A554" s="91">
        <v>17031841800</v>
      </c>
      <c r="B554" s="91">
        <v>1</v>
      </c>
      <c r="C554" s="91">
        <v>61800.49</v>
      </c>
    </row>
    <row r="555" spans="1:3" ht="15.75" customHeight="1" x14ac:dyDescent="0.2">
      <c r="A555" s="91">
        <v>17031841900</v>
      </c>
      <c r="B555" s="91">
        <v>11</v>
      </c>
      <c r="C555" s="91">
        <v>871942.29999999993</v>
      </c>
    </row>
    <row r="556" spans="1:3" ht="15.75" customHeight="1" x14ac:dyDescent="0.2">
      <c r="A556" s="91">
        <v>17031842000</v>
      </c>
      <c r="B556" s="91">
        <v>3</v>
      </c>
      <c r="C556" s="91">
        <v>191862.75</v>
      </c>
    </row>
    <row r="557" spans="1:3" ht="15.75" customHeight="1" x14ac:dyDescent="0.2">
      <c r="A557" s="91">
        <v>17031842100</v>
      </c>
      <c r="B557" s="91">
        <v>12</v>
      </c>
      <c r="C557" s="91">
        <v>7176513.4499999993</v>
      </c>
    </row>
    <row r="558" spans="1:3" ht="15.75" customHeight="1" x14ac:dyDescent="0.2">
      <c r="A558" s="91">
        <v>17031842200</v>
      </c>
      <c r="B558" s="91">
        <v>23</v>
      </c>
      <c r="C558" s="91">
        <v>9238573.4499999993</v>
      </c>
    </row>
    <row r="559" spans="1:3" ht="15.75" customHeight="1" x14ac:dyDescent="0.2">
      <c r="A559" s="91">
        <v>17031842300</v>
      </c>
      <c r="B559" s="91">
        <v>25</v>
      </c>
      <c r="C559" s="91">
        <v>41663492.030000001</v>
      </c>
    </row>
    <row r="560" spans="1:3" ht="15.75" customHeight="1" x14ac:dyDescent="0.2">
      <c r="A560" s="91">
        <v>17031842400</v>
      </c>
      <c r="B560" s="91">
        <v>4</v>
      </c>
      <c r="C560" s="91">
        <v>62671.93</v>
      </c>
    </row>
    <row r="561" spans="1:3" ht="15.75" customHeight="1" x14ac:dyDescent="0.2">
      <c r="A561" s="91">
        <v>17031842500</v>
      </c>
      <c r="B561" s="91">
        <v>1</v>
      </c>
      <c r="C561" s="91">
        <v>668250.75</v>
      </c>
    </row>
    <row r="562" spans="1:3" ht="15.75" customHeight="1" x14ac:dyDescent="0.2">
      <c r="A562" s="91">
        <v>17031842600</v>
      </c>
      <c r="B562" s="91">
        <v>16</v>
      </c>
      <c r="C562" s="91">
        <v>18212936.560000002</v>
      </c>
    </row>
    <row r="563" spans="1:3" ht="15.75" customHeight="1" x14ac:dyDescent="0.2">
      <c r="A563" s="91">
        <v>17031842800</v>
      </c>
      <c r="B563" s="91">
        <v>6</v>
      </c>
      <c r="C563" s="91">
        <v>572923.69999999995</v>
      </c>
    </row>
    <row r="564" spans="1:3" ht="15.75" customHeight="1" x14ac:dyDescent="0.2">
      <c r="A564" s="91">
        <v>17031842900</v>
      </c>
      <c r="B564" s="91">
        <v>9</v>
      </c>
      <c r="C564" s="91">
        <v>1932721.23</v>
      </c>
    </row>
    <row r="565" spans="1:3" ht="15.75" customHeight="1" x14ac:dyDescent="0.2">
      <c r="A565" s="91">
        <v>17031843000</v>
      </c>
      <c r="B565" s="91">
        <v>7</v>
      </c>
      <c r="C565" s="91">
        <v>772281.39</v>
      </c>
    </row>
    <row r="566" spans="1:3" ht="15.75" customHeight="1" x14ac:dyDescent="0.2">
      <c r="A566" s="91">
        <v>17031843200</v>
      </c>
      <c r="B566" s="91">
        <v>15</v>
      </c>
      <c r="C566" s="91">
        <v>16650973.809999999</v>
      </c>
    </row>
    <row r="567" spans="1:3" ht="15.75" customHeight="1" x14ac:dyDescent="0.2">
      <c r="A567" s="91">
        <v>17031843300</v>
      </c>
      <c r="B567" s="91">
        <v>2</v>
      </c>
      <c r="C567" s="91">
        <v>977679.06</v>
      </c>
    </row>
    <row r="568" spans="1:3" ht="15.75" customHeight="1" x14ac:dyDescent="0.2">
      <c r="A568" s="91">
        <v>17031843400</v>
      </c>
      <c r="B568" s="91">
        <v>1</v>
      </c>
      <c r="C568" s="91">
        <v>94406.07</v>
      </c>
    </row>
    <row r="569" spans="1:3" ht="15.75" customHeight="1" x14ac:dyDescent="0.2">
      <c r="A569" s="91">
        <v>17031843500</v>
      </c>
      <c r="B569" s="91">
        <v>4</v>
      </c>
      <c r="C569" s="91">
        <v>158952.82999999999</v>
      </c>
    </row>
    <row r="570" spans="1:3" ht="15.75" customHeight="1" x14ac:dyDescent="0.2">
      <c r="A570" s="91">
        <v>17031843600</v>
      </c>
      <c r="B570" s="91">
        <v>1</v>
      </c>
      <c r="C570" s="91">
        <v>34420.550000000003</v>
      </c>
    </row>
    <row r="571" spans="1:3" ht="15.75" customHeight="1" x14ac:dyDescent="0.2">
      <c r="A571" s="91">
        <v>17031843700</v>
      </c>
      <c r="B571" s="91">
        <v>5</v>
      </c>
      <c r="C571" s="91">
        <v>194851.47</v>
      </c>
    </row>
    <row r="572" spans="1:3" ht="15.75" customHeight="1" x14ac:dyDescent="0.2">
      <c r="A572" s="91">
        <v>17031843900</v>
      </c>
      <c r="B572" s="91">
        <v>3</v>
      </c>
      <c r="C572" s="91">
        <v>7784363.8499999996</v>
      </c>
    </row>
    <row r="573" spans="1:3" ht="15.75" customHeight="1" x14ac:dyDescent="0.2">
      <c r="A573" s="91">
        <v>17031980000</v>
      </c>
      <c r="B573" s="91">
        <v>11</v>
      </c>
      <c r="C573" s="91">
        <v>4738389.84</v>
      </c>
    </row>
    <row r="574" spans="1:3" ht="15" customHeight="1" x14ac:dyDescent="0.25">
      <c r="A574" s="101" t="s">
        <v>1071</v>
      </c>
      <c r="B574" s="100">
        <f>SUM(B4:B573)</f>
        <v>3021</v>
      </c>
      <c r="C574" s="99">
        <f>SUM(C4:C573)</f>
        <v>2554057692.2800012</v>
      </c>
    </row>
  </sheetData>
  <mergeCells count="1">
    <mergeCell ref="A1:C1"/>
  </mergeCells>
  <pageMargins left="0.7" right="0.7" top="0.75" bottom="0.75" header="0" footer="0"/>
  <pageSetup orientation="landscape" r:id="rId1"/>
  <headerFooter>
    <oddFooter>&amp;C&amp;1#&amp;"Calibri"&amp;8&amp;K000000Classification: Confidential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D1194-48DC-45B8-B462-C7ECCBC09986}">
  <dimension ref="A1:E1000"/>
  <sheetViews>
    <sheetView workbookViewId="0">
      <selection activeCell="A4" sqref="A4:E4"/>
    </sheetView>
  </sheetViews>
  <sheetFormatPr defaultColWidth="12.625" defaultRowHeight="15" customHeight="1" x14ac:dyDescent="0.2"/>
  <cols>
    <col min="1" max="1" width="9.375" style="48" customWidth="1"/>
    <col min="2" max="2" width="16.5" style="48" customWidth="1"/>
    <col min="3" max="3" width="45.75" style="48" customWidth="1"/>
    <col min="4" max="4" width="37.625" style="48" customWidth="1"/>
    <col min="5" max="5" width="42.25" style="48" customWidth="1"/>
    <col min="6" max="26" width="7.625" style="48" customWidth="1"/>
    <col min="27" max="16384" width="12.625" style="48"/>
  </cols>
  <sheetData>
    <row r="1" spans="1:5" ht="15" customHeight="1" x14ac:dyDescent="0.25">
      <c r="A1" s="207" t="s">
        <v>1113</v>
      </c>
      <c r="B1" s="208"/>
      <c r="C1" s="208"/>
      <c r="D1" s="208"/>
      <c r="E1" s="208"/>
    </row>
    <row r="2" spans="1:5" ht="18.75" customHeight="1" x14ac:dyDescent="0.25">
      <c r="A2" s="228" t="s">
        <v>1112</v>
      </c>
      <c r="B2" s="171"/>
      <c r="C2" s="171"/>
      <c r="D2" s="171"/>
      <c r="E2" s="171"/>
    </row>
    <row r="3" spans="1:5" x14ac:dyDescent="0.25">
      <c r="A3" s="210" t="s">
        <v>1068</v>
      </c>
      <c r="B3" s="170"/>
      <c r="C3" s="170"/>
      <c r="D3" s="170"/>
      <c r="E3" s="170"/>
    </row>
    <row r="4" spans="1:5" ht="65.25" customHeight="1" x14ac:dyDescent="0.2">
      <c r="A4" s="227" t="s">
        <v>1115</v>
      </c>
      <c r="B4" s="227"/>
      <c r="C4" s="227"/>
      <c r="D4" s="227"/>
      <c r="E4" s="227"/>
    </row>
    <row r="5" spans="1:5" ht="15" customHeight="1" x14ac:dyDescent="0.25">
      <c r="A5" s="98" t="s">
        <v>4</v>
      </c>
      <c r="B5" s="98" t="s">
        <v>5</v>
      </c>
      <c r="C5" s="98" t="s">
        <v>6</v>
      </c>
      <c r="D5" s="37" t="s">
        <v>174</v>
      </c>
      <c r="E5" s="98" t="s">
        <v>8</v>
      </c>
    </row>
    <row r="6" spans="1:5" ht="112.5" customHeight="1" x14ac:dyDescent="0.25">
      <c r="A6" s="15">
        <v>1</v>
      </c>
      <c r="B6" s="43" t="s">
        <v>9</v>
      </c>
      <c r="C6" s="9" t="s">
        <v>95</v>
      </c>
      <c r="D6" s="39" t="s">
        <v>182</v>
      </c>
      <c r="E6" s="12" t="s">
        <v>1096</v>
      </c>
    </row>
    <row r="7" spans="1:5" ht="33.75" customHeight="1" x14ac:dyDescent="0.25">
      <c r="A7" s="15">
        <v>2</v>
      </c>
      <c r="B7" s="16" t="s">
        <v>1066</v>
      </c>
      <c r="C7" s="96" t="s">
        <v>1111</v>
      </c>
      <c r="D7" s="97"/>
      <c r="E7" s="12" t="s">
        <v>1096</v>
      </c>
    </row>
    <row r="8" spans="1:5" ht="36" customHeight="1" x14ac:dyDescent="0.25">
      <c r="A8" s="15">
        <v>3</v>
      </c>
      <c r="B8" s="16" t="s">
        <v>17</v>
      </c>
      <c r="C8" s="96" t="s">
        <v>1064</v>
      </c>
      <c r="D8" s="15"/>
      <c r="E8" s="12" t="s">
        <v>1096</v>
      </c>
    </row>
    <row r="10" spans="1:5" ht="49.5" customHeight="1" x14ac:dyDescent="0.25">
      <c r="A10" s="229"/>
      <c r="B10" s="229"/>
      <c r="C10" s="229"/>
      <c r="D10" s="229"/>
      <c r="E10" s="229"/>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A1:E1"/>
    <mergeCell ref="A2:E2"/>
    <mergeCell ref="A3:E3"/>
    <mergeCell ref="A4:E4"/>
    <mergeCell ref="A10:E10"/>
  </mergeCells>
  <pageMargins left="0.7" right="0.7" top="0.75" bottom="0.75" header="0" footer="0"/>
  <pageSetup orientation="landscape" r:id="rId1"/>
  <headerFooter>
    <oddFooter>&amp;C&amp;1#&amp;"Calibri"&amp;8&amp;K000000Classification: Confidential</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52B99-CD1E-4A64-8641-106D8FDCA739}">
  <dimension ref="A1:C780"/>
  <sheetViews>
    <sheetView zoomScale="90" zoomScaleNormal="90" workbookViewId="0">
      <selection activeCell="E29" sqref="E29"/>
    </sheetView>
  </sheetViews>
  <sheetFormatPr defaultColWidth="12.625" defaultRowHeight="15" customHeight="1" x14ac:dyDescent="0.2"/>
  <cols>
    <col min="1" max="1" width="28.75" style="48" customWidth="1"/>
    <col min="2" max="2" width="16.5" style="48" customWidth="1"/>
    <col min="3" max="3" width="26.5" style="48" customWidth="1"/>
    <col min="4" max="26" width="7.625" style="48" customWidth="1"/>
    <col min="27" max="16384" width="12.625" style="48"/>
  </cols>
  <sheetData>
    <row r="1" spans="1:3" ht="18.75" customHeight="1" x14ac:dyDescent="0.25">
      <c r="A1" s="5" t="s">
        <v>1114</v>
      </c>
      <c r="B1" s="87"/>
      <c r="C1" s="87"/>
    </row>
    <row r="2" spans="1:3" ht="18.75" customHeight="1" x14ac:dyDescent="0.25">
      <c r="A2" s="8">
        <v>1</v>
      </c>
      <c r="B2" s="8">
        <v>2</v>
      </c>
      <c r="C2" s="8">
        <v>3</v>
      </c>
    </row>
    <row r="3" spans="1:3" x14ac:dyDescent="0.25">
      <c r="A3" s="92" t="s">
        <v>1073</v>
      </c>
      <c r="B3" s="92" t="s">
        <v>1066</v>
      </c>
      <c r="C3" s="92" t="s">
        <v>1072</v>
      </c>
    </row>
    <row r="4" spans="1:3" ht="15" customHeight="1" x14ac:dyDescent="0.2">
      <c r="A4" s="91">
        <v>17031010100</v>
      </c>
      <c r="B4" s="91">
        <v>13</v>
      </c>
      <c r="C4" s="91">
        <v>245676.81</v>
      </c>
    </row>
    <row r="5" spans="1:3" ht="15" customHeight="1" x14ac:dyDescent="0.2">
      <c r="A5" s="91">
        <v>17031010201</v>
      </c>
      <c r="B5" s="91">
        <v>14</v>
      </c>
      <c r="C5" s="91">
        <v>372976.74</v>
      </c>
    </row>
    <row r="6" spans="1:3" ht="15" customHeight="1" x14ac:dyDescent="0.2">
      <c r="A6" s="91">
        <v>17031010202</v>
      </c>
      <c r="B6" s="91">
        <v>1</v>
      </c>
      <c r="C6" s="91">
        <v>20000</v>
      </c>
    </row>
    <row r="7" spans="1:3" ht="15" customHeight="1" x14ac:dyDescent="0.2">
      <c r="A7" s="91">
        <v>17031010300</v>
      </c>
      <c r="B7" s="91">
        <v>11</v>
      </c>
      <c r="C7" s="91">
        <v>431620</v>
      </c>
    </row>
    <row r="8" spans="1:3" ht="15" customHeight="1" x14ac:dyDescent="0.2">
      <c r="A8" s="91">
        <v>17031010400</v>
      </c>
      <c r="B8" s="91">
        <v>3</v>
      </c>
      <c r="C8" s="91">
        <v>21031.87</v>
      </c>
    </row>
    <row r="9" spans="1:3" ht="15" customHeight="1" x14ac:dyDescent="0.2">
      <c r="A9" s="91">
        <v>17031010501</v>
      </c>
      <c r="B9" s="91">
        <v>12</v>
      </c>
      <c r="C9" s="91">
        <v>251580.66999999998</v>
      </c>
    </row>
    <row r="10" spans="1:3" ht="15" customHeight="1" x14ac:dyDescent="0.2">
      <c r="A10" s="91">
        <v>17031010502</v>
      </c>
      <c r="B10" s="91">
        <v>2</v>
      </c>
      <c r="C10" s="91">
        <v>178050</v>
      </c>
    </row>
    <row r="11" spans="1:3" x14ac:dyDescent="0.25">
      <c r="A11" s="16">
        <v>17031010503</v>
      </c>
      <c r="B11" s="91">
        <v>6</v>
      </c>
      <c r="C11" s="91">
        <v>22707</v>
      </c>
    </row>
    <row r="12" spans="1:3" ht="15" customHeight="1" x14ac:dyDescent="0.2">
      <c r="A12" s="91">
        <v>17031010600</v>
      </c>
      <c r="B12" s="91">
        <v>11</v>
      </c>
      <c r="C12" s="91">
        <v>485181.23</v>
      </c>
    </row>
    <row r="13" spans="1:3" ht="15" customHeight="1" x14ac:dyDescent="0.2">
      <c r="A13" s="91">
        <v>17031010701</v>
      </c>
      <c r="B13" s="91">
        <v>9</v>
      </c>
      <c r="C13" s="91">
        <v>103647.98</v>
      </c>
    </row>
    <row r="14" spans="1:3" ht="15" customHeight="1" x14ac:dyDescent="0.2">
      <c r="A14" s="91">
        <v>17031010702</v>
      </c>
      <c r="B14" s="91">
        <v>6</v>
      </c>
      <c r="C14" s="91">
        <v>89027.839999999997</v>
      </c>
    </row>
    <row r="15" spans="1:3" ht="15" customHeight="1" x14ac:dyDescent="0.2">
      <c r="A15" s="91">
        <v>17031020100</v>
      </c>
      <c r="B15" s="91">
        <v>10</v>
      </c>
      <c r="C15" s="91">
        <v>92258.67</v>
      </c>
    </row>
    <row r="16" spans="1:3" ht="15" customHeight="1" x14ac:dyDescent="0.2">
      <c r="A16" s="91">
        <v>17031020200</v>
      </c>
      <c r="B16" s="91">
        <v>20</v>
      </c>
      <c r="C16" s="91">
        <v>1730227.15</v>
      </c>
    </row>
    <row r="17" spans="1:3" ht="15" customHeight="1" x14ac:dyDescent="0.2">
      <c r="A17" s="91">
        <v>17031020301</v>
      </c>
      <c r="B17" s="91">
        <v>8</v>
      </c>
      <c r="C17" s="91">
        <v>134162.95000000001</v>
      </c>
    </row>
    <row r="18" spans="1:3" ht="15" customHeight="1" x14ac:dyDescent="0.2">
      <c r="A18" s="91">
        <v>17031020302</v>
      </c>
      <c r="B18" s="91">
        <v>7</v>
      </c>
      <c r="C18" s="91">
        <v>96956.63</v>
      </c>
    </row>
    <row r="19" spans="1:3" ht="15" customHeight="1" x14ac:dyDescent="0.2">
      <c r="A19" s="91">
        <v>17031020400</v>
      </c>
      <c r="B19" s="91">
        <v>9</v>
      </c>
      <c r="C19" s="91">
        <v>422252.67</v>
      </c>
    </row>
    <row r="20" spans="1:3" ht="15" customHeight="1" x14ac:dyDescent="0.2">
      <c r="A20" s="91">
        <v>17031020500</v>
      </c>
      <c r="B20" s="91">
        <v>10</v>
      </c>
      <c r="C20" s="91">
        <v>129046.91</v>
      </c>
    </row>
    <row r="21" spans="1:3" ht="15" customHeight="1" x14ac:dyDescent="0.2">
      <c r="A21" s="91">
        <v>17031020601</v>
      </c>
      <c r="B21" s="91">
        <v>9</v>
      </c>
      <c r="C21" s="91">
        <v>106788.41</v>
      </c>
    </row>
    <row r="22" spans="1:3" ht="15.75" customHeight="1" x14ac:dyDescent="0.2">
      <c r="A22" s="91">
        <v>17031020602</v>
      </c>
      <c r="B22" s="91">
        <v>10</v>
      </c>
      <c r="C22" s="91">
        <v>93035.1</v>
      </c>
    </row>
    <row r="23" spans="1:3" ht="15.75" customHeight="1" x14ac:dyDescent="0.2">
      <c r="A23" s="91">
        <v>17031020701</v>
      </c>
      <c r="B23" s="91">
        <v>8</v>
      </c>
      <c r="C23" s="91">
        <v>426600</v>
      </c>
    </row>
    <row r="24" spans="1:3" ht="15.75" customHeight="1" x14ac:dyDescent="0.2">
      <c r="A24" s="91">
        <v>17031020702</v>
      </c>
      <c r="B24" s="91">
        <v>13</v>
      </c>
      <c r="C24" s="91">
        <v>123731.86</v>
      </c>
    </row>
    <row r="25" spans="1:3" ht="15.75" customHeight="1" x14ac:dyDescent="0.2">
      <c r="A25" s="91">
        <v>17031020801</v>
      </c>
      <c r="B25" s="91">
        <v>8</v>
      </c>
      <c r="C25" s="91">
        <v>97655.41</v>
      </c>
    </row>
    <row r="26" spans="1:3" ht="15.75" customHeight="1" x14ac:dyDescent="0.2">
      <c r="A26" s="91">
        <v>17031020802</v>
      </c>
      <c r="B26" s="91">
        <v>18</v>
      </c>
      <c r="C26" s="91">
        <v>379717.32999999996</v>
      </c>
    </row>
    <row r="27" spans="1:3" ht="15.75" customHeight="1" x14ac:dyDescent="0.2">
      <c r="A27" s="91">
        <v>17031020901</v>
      </c>
      <c r="B27" s="91">
        <v>12</v>
      </c>
      <c r="C27" s="91">
        <v>75670.27</v>
      </c>
    </row>
    <row r="28" spans="1:3" ht="15.75" customHeight="1" x14ac:dyDescent="0.2">
      <c r="A28" s="91">
        <v>17031020902</v>
      </c>
      <c r="B28" s="91">
        <v>16</v>
      </c>
      <c r="C28" s="91">
        <v>268040.09999999998</v>
      </c>
    </row>
    <row r="29" spans="1:3" ht="15.75" customHeight="1" x14ac:dyDescent="0.2">
      <c r="A29" s="91">
        <v>17031030101</v>
      </c>
      <c r="B29" s="91">
        <v>12</v>
      </c>
      <c r="C29" s="91">
        <v>538990.27</v>
      </c>
    </row>
    <row r="30" spans="1:3" ht="15.75" customHeight="1" x14ac:dyDescent="0.2">
      <c r="A30" s="91">
        <v>17031030102</v>
      </c>
      <c r="B30" s="91">
        <v>6</v>
      </c>
      <c r="C30" s="91">
        <v>91300</v>
      </c>
    </row>
    <row r="31" spans="1:3" ht="15.75" customHeight="1" x14ac:dyDescent="0.2">
      <c r="A31" s="91">
        <v>17031030103</v>
      </c>
      <c r="B31" s="91">
        <v>2</v>
      </c>
      <c r="C31" s="91">
        <v>40043</v>
      </c>
    </row>
    <row r="32" spans="1:3" ht="15.75" customHeight="1" x14ac:dyDescent="0.2">
      <c r="A32" s="91">
        <v>17031030104</v>
      </c>
      <c r="B32" s="91">
        <v>4</v>
      </c>
      <c r="C32" s="91">
        <v>134894.45000000001</v>
      </c>
    </row>
    <row r="33" spans="1:3" ht="15.75" customHeight="1" x14ac:dyDescent="0.2">
      <c r="A33" s="91">
        <v>17031030200</v>
      </c>
      <c r="B33" s="91">
        <v>12</v>
      </c>
      <c r="C33" s="91">
        <v>2152043.1799999997</v>
      </c>
    </row>
    <row r="34" spans="1:3" ht="15.75" customHeight="1" x14ac:dyDescent="0.2">
      <c r="A34" s="91">
        <v>17031030300</v>
      </c>
      <c r="B34" s="91">
        <v>12</v>
      </c>
      <c r="C34" s="91">
        <v>825736.85</v>
      </c>
    </row>
    <row r="35" spans="1:3" ht="15.75" customHeight="1" x14ac:dyDescent="0.2">
      <c r="A35" s="91">
        <v>17031030400</v>
      </c>
      <c r="B35" s="91">
        <v>7</v>
      </c>
      <c r="C35" s="91">
        <v>820574.38</v>
      </c>
    </row>
    <row r="36" spans="1:3" ht="15.75" customHeight="1" x14ac:dyDescent="0.2">
      <c r="A36" s="91">
        <v>17031030500</v>
      </c>
      <c r="B36" s="91">
        <v>13</v>
      </c>
      <c r="C36" s="91">
        <v>814688.77</v>
      </c>
    </row>
    <row r="37" spans="1:3" ht="15.75" customHeight="1" x14ac:dyDescent="0.2">
      <c r="A37" s="91">
        <v>17031030601</v>
      </c>
      <c r="B37" s="91">
        <v>6</v>
      </c>
      <c r="C37" s="91">
        <v>22600</v>
      </c>
    </row>
    <row r="38" spans="1:3" ht="15.75" customHeight="1" x14ac:dyDescent="0.2">
      <c r="A38" s="91">
        <v>17031030603</v>
      </c>
      <c r="B38" s="91">
        <v>5</v>
      </c>
      <c r="C38" s="91">
        <v>128541.35</v>
      </c>
    </row>
    <row r="39" spans="1:3" ht="15.75" customHeight="1" x14ac:dyDescent="0.2">
      <c r="A39" s="91">
        <v>17031030604</v>
      </c>
      <c r="B39" s="91">
        <v>9</v>
      </c>
      <c r="C39" s="91">
        <v>64000</v>
      </c>
    </row>
    <row r="40" spans="1:3" ht="15.75" customHeight="1" x14ac:dyDescent="0.2">
      <c r="A40" s="91">
        <v>17031030701</v>
      </c>
      <c r="B40" s="91">
        <v>2</v>
      </c>
      <c r="C40" s="91">
        <v>390415</v>
      </c>
    </row>
    <row r="41" spans="1:3" ht="15.75" customHeight="1" x14ac:dyDescent="0.2">
      <c r="A41" s="91">
        <v>17031030702</v>
      </c>
      <c r="B41" s="91">
        <v>4</v>
      </c>
      <c r="C41" s="91">
        <v>21102.23</v>
      </c>
    </row>
    <row r="42" spans="1:3" ht="15.75" customHeight="1" x14ac:dyDescent="0.2">
      <c r="A42" s="91">
        <v>17031030703</v>
      </c>
      <c r="B42" s="91">
        <v>6</v>
      </c>
      <c r="C42" s="91">
        <v>48500.24</v>
      </c>
    </row>
    <row r="43" spans="1:3" ht="15.75" customHeight="1" x14ac:dyDescent="0.2">
      <c r="A43" s="91">
        <v>17031030706</v>
      </c>
      <c r="B43" s="91">
        <v>3</v>
      </c>
      <c r="C43" s="91">
        <v>4825</v>
      </c>
    </row>
    <row r="44" spans="1:3" ht="15.75" customHeight="1" x14ac:dyDescent="0.2">
      <c r="A44" s="91">
        <v>17031030800</v>
      </c>
      <c r="B44" s="91">
        <v>6</v>
      </c>
      <c r="C44" s="91">
        <v>348838.77</v>
      </c>
    </row>
    <row r="45" spans="1:3" ht="15.75" customHeight="1" x14ac:dyDescent="0.2">
      <c r="A45" s="91">
        <v>17031030900</v>
      </c>
      <c r="B45" s="91">
        <v>6</v>
      </c>
      <c r="C45" s="91">
        <v>427630.05</v>
      </c>
    </row>
    <row r="46" spans="1:3" ht="15.75" customHeight="1" x14ac:dyDescent="0.2">
      <c r="A46" s="91">
        <v>17031031000</v>
      </c>
      <c r="B46" s="91">
        <v>12</v>
      </c>
      <c r="C46" s="91">
        <v>2462537.94</v>
      </c>
    </row>
    <row r="47" spans="1:3" ht="15.75" customHeight="1" x14ac:dyDescent="0.2">
      <c r="A47" s="91">
        <v>17031031100</v>
      </c>
      <c r="B47" s="91">
        <v>9</v>
      </c>
      <c r="C47" s="91">
        <v>1068754.21</v>
      </c>
    </row>
    <row r="48" spans="1:3" ht="15.75" customHeight="1" x14ac:dyDescent="0.2">
      <c r="A48" s="91">
        <v>17031031200</v>
      </c>
      <c r="B48" s="91">
        <v>3</v>
      </c>
      <c r="C48" s="91">
        <v>281993.17</v>
      </c>
    </row>
    <row r="49" spans="1:3" ht="15.75" customHeight="1" x14ac:dyDescent="0.2">
      <c r="A49" s="91">
        <v>17031031300</v>
      </c>
      <c r="B49" s="91">
        <v>13</v>
      </c>
      <c r="C49" s="91">
        <v>184226.38</v>
      </c>
    </row>
    <row r="50" spans="1:3" ht="15.75" customHeight="1" x14ac:dyDescent="0.2">
      <c r="A50" s="91">
        <v>17031031400</v>
      </c>
      <c r="B50" s="91">
        <v>6</v>
      </c>
      <c r="C50" s="91">
        <v>326000</v>
      </c>
    </row>
    <row r="51" spans="1:3" ht="15.75" customHeight="1" x14ac:dyDescent="0.2">
      <c r="A51" s="91">
        <v>17031031501</v>
      </c>
      <c r="B51" s="91">
        <v>7</v>
      </c>
      <c r="C51" s="91">
        <v>511435</v>
      </c>
    </row>
    <row r="52" spans="1:3" ht="15.75" customHeight="1" x14ac:dyDescent="0.2">
      <c r="A52" s="91">
        <v>17031031502</v>
      </c>
      <c r="B52" s="91">
        <v>8</v>
      </c>
      <c r="C52" s="91">
        <v>273653.8</v>
      </c>
    </row>
    <row r="53" spans="1:3" ht="15.75" customHeight="1" x14ac:dyDescent="0.2">
      <c r="A53" s="91">
        <v>17031031700</v>
      </c>
      <c r="B53" s="91">
        <v>13</v>
      </c>
      <c r="C53" s="91">
        <v>1291388.04</v>
      </c>
    </row>
    <row r="54" spans="1:3" ht="15.75" customHeight="1" x14ac:dyDescent="0.2">
      <c r="A54" s="91">
        <v>17031031800</v>
      </c>
      <c r="B54" s="91">
        <v>3</v>
      </c>
      <c r="C54" s="91">
        <v>1765730</v>
      </c>
    </row>
    <row r="55" spans="1:3" ht="15.75" customHeight="1" x14ac:dyDescent="0.2">
      <c r="A55" s="91">
        <v>17031031900</v>
      </c>
      <c r="B55" s="91">
        <v>7</v>
      </c>
      <c r="C55" s="91">
        <v>1035894.9299999999</v>
      </c>
    </row>
    <row r="56" spans="1:3" ht="15.75" customHeight="1" x14ac:dyDescent="0.2">
      <c r="A56" s="91">
        <v>17031032100</v>
      </c>
      <c r="B56" s="91">
        <v>18</v>
      </c>
      <c r="C56" s="91">
        <v>1124777.71</v>
      </c>
    </row>
    <row r="57" spans="1:3" ht="15.75" customHeight="1" x14ac:dyDescent="0.2">
      <c r="A57" s="91">
        <v>17031040100</v>
      </c>
      <c r="B57" s="91">
        <v>14</v>
      </c>
      <c r="C57" s="91">
        <v>2592813.64</v>
      </c>
    </row>
    <row r="58" spans="1:3" ht="15.75" customHeight="1" x14ac:dyDescent="0.2">
      <c r="A58" s="91">
        <v>17031040201</v>
      </c>
      <c r="B58" s="91">
        <v>14</v>
      </c>
      <c r="C58" s="91">
        <v>1641983.75</v>
      </c>
    </row>
    <row r="59" spans="1:3" ht="15.75" customHeight="1" x14ac:dyDescent="0.2">
      <c r="A59" s="91">
        <v>17031040202</v>
      </c>
      <c r="B59" s="91">
        <v>18</v>
      </c>
      <c r="C59" s="91">
        <v>342315.2</v>
      </c>
    </row>
    <row r="60" spans="1:3" ht="15.75" customHeight="1" x14ac:dyDescent="0.2">
      <c r="A60" s="91">
        <v>17031040300</v>
      </c>
      <c r="B60" s="91">
        <v>6</v>
      </c>
      <c r="C60" s="91">
        <v>1333833</v>
      </c>
    </row>
    <row r="61" spans="1:3" ht="15.75" customHeight="1" x14ac:dyDescent="0.2">
      <c r="A61" s="91">
        <v>17031040401</v>
      </c>
      <c r="B61" s="91">
        <v>10</v>
      </c>
      <c r="C61" s="91">
        <v>1931440.01</v>
      </c>
    </row>
    <row r="62" spans="1:3" ht="15.75" customHeight="1" x14ac:dyDescent="0.2">
      <c r="A62" s="91">
        <v>17031040402</v>
      </c>
      <c r="B62" s="91">
        <v>9</v>
      </c>
      <c r="C62" s="91">
        <v>1088507.44</v>
      </c>
    </row>
    <row r="63" spans="1:3" ht="15.75" customHeight="1" x14ac:dyDescent="0.2">
      <c r="A63" s="91">
        <v>17031040600</v>
      </c>
      <c r="B63" s="91">
        <v>6</v>
      </c>
      <c r="C63" s="91">
        <v>1544622.4100000001</v>
      </c>
    </row>
    <row r="64" spans="1:3" ht="15.75" customHeight="1" x14ac:dyDescent="0.2">
      <c r="A64" s="91">
        <v>17031040700</v>
      </c>
      <c r="B64" s="91">
        <v>6</v>
      </c>
      <c r="C64" s="91">
        <v>690890.89</v>
      </c>
    </row>
    <row r="65" spans="1:3" ht="15.75" customHeight="1" x14ac:dyDescent="0.2">
      <c r="A65" s="91">
        <v>17031040800</v>
      </c>
      <c r="B65" s="91">
        <v>4</v>
      </c>
      <c r="C65" s="91">
        <v>44959.81</v>
      </c>
    </row>
    <row r="66" spans="1:3" ht="15.75" customHeight="1" x14ac:dyDescent="0.2">
      <c r="A66" s="91">
        <v>17031040900</v>
      </c>
      <c r="B66" s="91">
        <v>3</v>
      </c>
      <c r="C66" s="91">
        <v>1600</v>
      </c>
    </row>
    <row r="67" spans="1:3" ht="15.75" customHeight="1" x14ac:dyDescent="0.2">
      <c r="A67" s="91">
        <v>17031050100</v>
      </c>
      <c r="B67" s="91">
        <v>9</v>
      </c>
      <c r="C67" s="91">
        <v>1896322.85</v>
      </c>
    </row>
    <row r="68" spans="1:3" ht="15.75" customHeight="1" x14ac:dyDescent="0.2">
      <c r="A68" s="91">
        <v>17031050200</v>
      </c>
      <c r="B68" s="91">
        <v>29</v>
      </c>
      <c r="C68" s="91">
        <v>6172322.4000000004</v>
      </c>
    </row>
    <row r="69" spans="1:3" ht="15.75" customHeight="1" x14ac:dyDescent="0.2">
      <c r="A69" s="91">
        <v>17031050300</v>
      </c>
      <c r="B69" s="91">
        <v>8</v>
      </c>
      <c r="C69" s="91">
        <v>479758.47</v>
      </c>
    </row>
    <row r="70" spans="1:3" ht="15.75" customHeight="1" x14ac:dyDescent="0.2">
      <c r="A70" s="91">
        <v>17031050500</v>
      </c>
      <c r="B70" s="91">
        <v>12</v>
      </c>
      <c r="C70" s="91">
        <v>1964864.93</v>
      </c>
    </row>
    <row r="71" spans="1:3" ht="15.75" customHeight="1" x14ac:dyDescent="0.2">
      <c r="A71" s="91">
        <v>17031050600</v>
      </c>
      <c r="B71" s="91">
        <v>9</v>
      </c>
      <c r="C71" s="91">
        <v>808890.76</v>
      </c>
    </row>
    <row r="72" spans="1:3" ht="15.75" customHeight="1" x14ac:dyDescent="0.2">
      <c r="A72" s="91">
        <v>17031050700</v>
      </c>
      <c r="B72" s="91">
        <v>2</v>
      </c>
      <c r="C72" s="91">
        <v>530926.81000000006</v>
      </c>
    </row>
    <row r="73" spans="1:3" ht="15.75" customHeight="1" x14ac:dyDescent="0.2">
      <c r="A73" s="91">
        <v>17031050800</v>
      </c>
      <c r="B73" s="91">
        <v>4</v>
      </c>
      <c r="C73" s="91">
        <v>1826450</v>
      </c>
    </row>
    <row r="74" spans="1:3" ht="15.75" customHeight="1" x14ac:dyDescent="0.2">
      <c r="A74" s="91">
        <v>17031050900</v>
      </c>
      <c r="B74" s="91">
        <v>4</v>
      </c>
      <c r="C74" s="91">
        <v>60523.17</v>
      </c>
    </row>
    <row r="75" spans="1:3" ht="15.75" customHeight="1" x14ac:dyDescent="0.2">
      <c r="A75" s="91">
        <v>17031051000</v>
      </c>
      <c r="B75" s="91">
        <v>3</v>
      </c>
      <c r="C75" s="91">
        <v>764300</v>
      </c>
    </row>
    <row r="76" spans="1:3" ht="15.75" customHeight="1" x14ac:dyDescent="0.2">
      <c r="A76" s="91">
        <v>17031051100</v>
      </c>
      <c r="B76" s="91">
        <v>3</v>
      </c>
      <c r="C76" s="91">
        <v>19026.36</v>
      </c>
    </row>
    <row r="77" spans="1:3" ht="15.75" customHeight="1" x14ac:dyDescent="0.2">
      <c r="A77" s="91">
        <v>17031051200</v>
      </c>
      <c r="B77" s="91">
        <v>3</v>
      </c>
      <c r="C77" s="91">
        <v>1580195</v>
      </c>
    </row>
    <row r="78" spans="1:3" ht="15.75" customHeight="1" x14ac:dyDescent="0.2">
      <c r="A78" s="91">
        <v>17031051300</v>
      </c>
      <c r="B78" s="91">
        <v>12</v>
      </c>
      <c r="C78" s="91">
        <v>3760239.81</v>
      </c>
    </row>
    <row r="79" spans="1:3" ht="15.75" customHeight="1" x14ac:dyDescent="0.2">
      <c r="A79" s="91">
        <v>17031051400</v>
      </c>
      <c r="B79" s="91">
        <v>14</v>
      </c>
      <c r="C79" s="91">
        <v>1124832.21</v>
      </c>
    </row>
    <row r="80" spans="1:3" ht="15.75" customHeight="1" x14ac:dyDescent="0.2">
      <c r="A80" s="91">
        <v>17031060100</v>
      </c>
      <c r="B80" s="91">
        <v>5</v>
      </c>
      <c r="C80" s="91">
        <v>315096.25</v>
      </c>
    </row>
    <row r="81" spans="1:3" ht="15.75" customHeight="1" x14ac:dyDescent="0.2">
      <c r="A81" s="91">
        <v>17031060200</v>
      </c>
      <c r="B81" s="91">
        <v>6</v>
      </c>
      <c r="C81" s="91">
        <v>447513.89</v>
      </c>
    </row>
    <row r="82" spans="1:3" ht="15.75" customHeight="1" x14ac:dyDescent="0.2">
      <c r="A82" s="91">
        <v>17031060300</v>
      </c>
      <c r="B82" s="91">
        <v>7</v>
      </c>
      <c r="C82" s="91">
        <v>1939299.6</v>
      </c>
    </row>
    <row r="83" spans="1:3" ht="15.75" customHeight="1" x14ac:dyDescent="0.2">
      <c r="A83" s="91">
        <v>17031060400</v>
      </c>
      <c r="B83" s="91">
        <v>6</v>
      </c>
      <c r="C83" s="91">
        <v>1500141.8</v>
      </c>
    </row>
    <row r="84" spans="1:3" ht="15.75" customHeight="1" x14ac:dyDescent="0.2">
      <c r="A84" s="91">
        <v>17031060500</v>
      </c>
      <c r="B84" s="91">
        <v>6</v>
      </c>
      <c r="C84" s="91">
        <v>1589100</v>
      </c>
    </row>
    <row r="85" spans="1:3" ht="15.75" customHeight="1" x14ac:dyDescent="0.2">
      <c r="A85" s="91">
        <v>17031060800</v>
      </c>
      <c r="B85" s="91">
        <v>4</v>
      </c>
      <c r="C85" s="91">
        <v>62779.7</v>
      </c>
    </row>
    <row r="86" spans="1:3" ht="15.75" customHeight="1" x14ac:dyDescent="0.2">
      <c r="A86" s="91">
        <v>17031060900</v>
      </c>
      <c r="B86" s="91">
        <v>18</v>
      </c>
      <c r="C86" s="91">
        <v>573073.05000000005</v>
      </c>
    </row>
    <row r="87" spans="1:3" ht="15.75" customHeight="1" x14ac:dyDescent="0.2">
      <c r="A87" s="91">
        <v>17031061000</v>
      </c>
      <c r="B87" s="91">
        <v>9</v>
      </c>
      <c r="C87" s="91">
        <v>1930760.71</v>
      </c>
    </row>
    <row r="88" spans="1:3" ht="15.75" customHeight="1" x14ac:dyDescent="0.2">
      <c r="A88" s="91">
        <v>17031061100</v>
      </c>
      <c r="B88" s="91">
        <v>3</v>
      </c>
      <c r="C88" s="91">
        <v>482371.16</v>
      </c>
    </row>
    <row r="89" spans="1:3" ht="15.75" customHeight="1" x14ac:dyDescent="0.2">
      <c r="A89" s="91">
        <v>17031061200</v>
      </c>
      <c r="B89" s="91">
        <v>3</v>
      </c>
      <c r="C89" s="91">
        <v>783194.31</v>
      </c>
    </row>
    <row r="90" spans="1:3" ht="15.75" customHeight="1" x14ac:dyDescent="0.2">
      <c r="A90" s="91">
        <v>17031061500</v>
      </c>
      <c r="B90" s="91">
        <v>5</v>
      </c>
      <c r="C90" s="91">
        <v>414804.74</v>
      </c>
    </row>
    <row r="91" spans="1:3" ht="15.75" customHeight="1" x14ac:dyDescent="0.2">
      <c r="A91" s="91">
        <v>17031061800</v>
      </c>
      <c r="B91" s="91">
        <v>3</v>
      </c>
      <c r="C91" s="91">
        <v>956000</v>
      </c>
    </row>
    <row r="92" spans="1:3" ht="15.75" customHeight="1" x14ac:dyDescent="0.2">
      <c r="A92" s="91">
        <v>17031061901</v>
      </c>
      <c r="B92" s="91">
        <v>5</v>
      </c>
      <c r="C92" s="91">
        <v>433697.08</v>
      </c>
    </row>
    <row r="93" spans="1:3" ht="15.75" customHeight="1" x14ac:dyDescent="0.2">
      <c r="A93" s="91">
        <v>17031061902</v>
      </c>
      <c r="B93" s="91">
        <v>4</v>
      </c>
      <c r="C93" s="91">
        <v>82578.67</v>
      </c>
    </row>
    <row r="94" spans="1:3" ht="15.75" customHeight="1" x14ac:dyDescent="0.2">
      <c r="A94" s="91">
        <v>17031062000</v>
      </c>
      <c r="B94" s="91">
        <v>4</v>
      </c>
      <c r="C94" s="91">
        <v>2834750</v>
      </c>
    </row>
    <row r="95" spans="1:3" ht="15.75" customHeight="1" x14ac:dyDescent="0.2">
      <c r="A95" s="91">
        <v>17031062100</v>
      </c>
      <c r="B95" s="91">
        <v>12</v>
      </c>
      <c r="C95" s="91">
        <v>1937493.44</v>
      </c>
    </row>
    <row r="96" spans="1:3" ht="15.75" customHeight="1" x14ac:dyDescent="0.2">
      <c r="A96" s="91">
        <v>17031062200</v>
      </c>
      <c r="B96" s="91">
        <v>8</v>
      </c>
      <c r="C96" s="91">
        <v>1502706.44</v>
      </c>
    </row>
    <row r="97" spans="1:3" ht="15.75" customHeight="1" x14ac:dyDescent="0.2">
      <c r="A97" s="91">
        <v>17031062300</v>
      </c>
      <c r="B97" s="91">
        <v>3</v>
      </c>
      <c r="C97" s="91">
        <v>526313.98</v>
      </c>
    </row>
    <row r="98" spans="1:3" ht="15.75" customHeight="1" x14ac:dyDescent="0.2">
      <c r="A98" s="91">
        <v>17031062400</v>
      </c>
      <c r="B98" s="91">
        <v>7</v>
      </c>
      <c r="C98" s="91">
        <v>1650895</v>
      </c>
    </row>
    <row r="99" spans="1:3" ht="15.75" customHeight="1" x14ac:dyDescent="0.2">
      <c r="A99" s="91">
        <v>17031062500</v>
      </c>
      <c r="B99" s="91">
        <v>4</v>
      </c>
      <c r="C99" s="91">
        <v>2208500</v>
      </c>
    </row>
    <row r="100" spans="1:3" ht="15.75" customHeight="1" x14ac:dyDescent="0.2">
      <c r="A100" s="91">
        <v>17031062600</v>
      </c>
      <c r="B100" s="91">
        <v>8</v>
      </c>
      <c r="C100" s="91">
        <v>1670779.3399999999</v>
      </c>
    </row>
    <row r="101" spans="1:3" ht="15.75" customHeight="1" x14ac:dyDescent="0.2">
      <c r="A101" s="91">
        <v>17031062700</v>
      </c>
      <c r="B101" s="91">
        <v>10</v>
      </c>
      <c r="C101" s="91">
        <v>2183500</v>
      </c>
    </row>
    <row r="102" spans="1:3" ht="15.75" customHeight="1" x14ac:dyDescent="0.2">
      <c r="A102" s="91">
        <v>17031062800</v>
      </c>
      <c r="B102" s="91">
        <v>7</v>
      </c>
      <c r="C102" s="91">
        <v>1009984.49</v>
      </c>
    </row>
    <row r="103" spans="1:3" ht="15.75" customHeight="1" x14ac:dyDescent="0.2">
      <c r="A103" s="91">
        <v>17031062900</v>
      </c>
      <c r="B103" s="91">
        <v>12</v>
      </c>
      <c r="C103" s="91">
        <v>1907398.32</v>
      </c>
    </row>
    <row r="104" spans="1:3" ht="15.75" customHeight="1" x14ac:dyDescent="0.2">
      <c r="A104" s="91">
        <v>17031063000</v>
      </c>
      <c r="B104" s="91">
        <v>9</v>
      </c>
      <c r="C104" s="91">
        <v>534617.69999999995</v>
      </c>
    </row>
    <row r="105" spans="1:3" ht="15.75" customHeight="1" x14ac:dyDescent="0.2">
      <c r="A105" s="91">
        <v>17031063100</v>
      </c>
      <c r="B105" s="91">
        <v>5</v>
      </c>
      <c r="C105" s="91">
        <v>995709.13</v>
      </c>
    </row>
    <row r="106" spans="1:3" ht="15.75" customHeight="1" x14ac:dyDescent="0.2">
      <c r="A106" s="91">
        <v>17031063200</v>
      </c>
      <c r="B106" s="91">
        <v>7</v>
      </c>
      <c r="C106" s="91">
        <v>1465167.06</v>
      </c>
    </row>
    <row r="107" spans="1:3" ht="15.75" customHeight="1" x14ac:dyDescent="0.2">
      <c r="A107" s="91">
        <v>17031063301</v>
      </c>
      <c r="B107" s="91">
        <v>3</v>
      </c>
      <c r="C107" s="91">
        <v>25618.68</v>
      </c>
    </row>
    <row r="108" spans="1:3" ht="15.75" customHeight="1" x14ac:dyDescent="0.2">
      <c r="A108" s="91">
        <v>17031063302</v>
      </c>
      <c r="B108" s="91">
        <v>6</v>
      </c>
      <c r="C108" s="91">
        <v>837216</v>
      </c>
    </row>
    <row r="109" spans="1:3" ht="15.75" customHeight="1" x14ac:dyDescent="0.2">
      <c r="A109" s="91">
        <v>17031063303</v>
      </c>
      <c r="B109" s="91">
        <v>4</v>
      </c>
      <c r="C109" s="91">
        <v>527300</v>
      </c>
    </row>
    <row r="110" spans="1:3" ht="15.75" customHeight="1" x14ac:dyDescent="0.2">
      <c r="A110" s="91">
        <v>17031063400</v>
      </c>
      <c r="B110" s="91">
        <v>10</v>
      </c>
      <c r="C110" s="91">
        <v>2941666.13</v>
      </c>
    </row>
    <row r="111" spans="1:3" ht="15.75" customHeight="1" x14ac:dyDescent="0.2">
      <c r="A111" s="91">
        <v>17031070101</v>
      </c>
      <c r="B111" s="91">
        <v>4</v>
      </c>
      <c r="C111" s="91">
        <v>1000026.63</v>
      </c>
    </row>
    <row r="112" spans="1:3" ht="15.75" customHeight="1" x14ac:dyDescent="0.2">
      <c r="A112" s="91">
        <v>17031070102</v>
      </c>
      <c r="B112" s="91">
        <v>8</v>
      </c>
      <c r="C112" s="91">
        <v>490956.43</v>
      </c>
    </row>
    <row r="113" spans="1:3" ht="15.75" customHeight="1" x14ac:dyDescent="0.2">
      <c r="A113" s="91">
        <v>17031070103</v>
      </c>
      <c r="B113" s="91">
        <v>1</v>
      </c>
      <c r="C113" s="91">
        <v>18796.03</v>
      </c>
    </row>
    <row r="114" spans="1:3" ht="15.75" customHeight="1" x14ac:dyDescent="0.2">
      <c r="A114" s="91">
        <v>17031070200</v>
      </c>
      <c r="B114" s="91">
        <v>12</v>
      </c>
      <c r="C114" s="91">
        <v>1101854.3500000001</v>
      </c>
    </row>
    <row r="115" spans="1:3" ht="15.75" customHeight="1" x14ac:dyDescent="0.2">
      <c r="A115" s="91">
        <v>17031070300</v>
      </c>
      <c r="B115" s="91">
        <v>17</v>
      </c>
      <c r="C115" s="91">
        <v>3325557.34</v>
      </c>
    </row>
    <row r="116" spans="1:3" ht="15.75" customHeight="1" x14ac:dyDescent="0.2">
      <c r="A116" s="91">
        <v>17031070400</v>
      </c>
      <c r="B116" s="91">
        <v>10</v>
      </c>
      <c r="C116" s="91">
        <v>4261600</v>
      </c>
    </row>
    <row r="117" spans="1:3" ht="15.75" customHeight="1" x14ac:dyDescent="0.2">
      <c r="A117" s="91">
        <v>17031070500</v>
      </c>
      <c r="B117" s="91">
        <v>9</v>
      </c>
      <c r="C117" s="91">
        <v>3155408.8899999997</v>
      </c>
    </row>
    <row r="118" spans="1:3" ht="15.75" customHeight="1" x14ac:dyDescent="0.2">
      <c r="A118" s="91">
        <v>17031070600</v>
      </c>
      <c r="B118" s="91">
        <v>12</v>
      </c>
      <c r="C118" s="91">
        <v>3528817.6799999997</v>
      </c>
    </row>
    <row r="119" spans="1:3" ht="15.75" customHeight="1" x14ac:dyDescent="0.2">
      <c r="A119" s="91">
        <v>17031070700</v>
      </c>
      <c r="B119" s="91">
        <v>11</v>
      </c>
      <c r="C119" s="91">
        <v>3270915.11</v>
      </c>
    </row>
    <row r="120" spans="1:3" ht="15.75" customHeight="1" x14ac:dyDescent="0.2">
      <c r="A120" s="91">
        <v>17031071000</v>
      </c>
      <c r="B120" s="91">
        <v>5</v>
      </c>
      <c r="C120" s="91">
        <v>2912750</v>
      </c>
    </row>
    <row r="121" spans="1:3" ht="15.75" customHeight="1" x14ac:dyDescent="0.2">
      <c r="A121" s="91">
        <v>17031071100</v>
      </c>
      <c r="B121" s="91">
        <v>5</v>
      </c>
      <c r="C121" s="91">
        <v>1354230.4100000001</v>
      </c>
    </row>
    <row r="122" spans="1:3" ht="15.75" customHeight="1" x14ac:dyDescent="0.2">
      <c r="A122" s="91">
        <v>17031071200</v>
      </c>
      <c r="B122" s="91">
        <v>8</v>
      </c>
      <c r="C122" s="91">
        <v>3550167</v>
      </c>
    </row>
    <row r="123" spans="1:3" ht="15.75" customHeight="1" x14ac:dyDescent="0.2">
      <c r="A123" s="91">
        <v>17031071300</v>
      </c>
      <c r="B123" s="91">
        <v>8</v>
      </c>
      <c r="C123" s="91">
        <v>2038977.35</v>
      </c>
    </row>
    <row r="124" spans="1:3" ht="15.75" customHeight="1" x14ac:dyDescent="0.2">
      <c r="A124" s="91">
        <v>17031071400</v>
      </c>
      <c r="B124" s="91">
        <v>3</v>
      </c>
      <c r="C124" s="91">
        <v>59368.58</v>
      </c>
    </row>
    <row r="125" spans="1:3" ht="15.75" customHeight="1" x14ac:dyDescent="0.2">
      <c r="A125" s="91">
        <v>17031071500</v>
      </c>
      <c r="B125" s="91">
        <v>11</v>
      </c>
      <c r="C125" s="91">
        <v>2589219.25</v>
      </c>
    </row>
    <row r="126" spans="1:3" ht="15.75" customHeight="1" x14ac:dyDescent="0.2">
      <c r="A126" s="91">
        <v>17031071600</v>
      </c>
      <c r="B126" s="91">
        <v>3</v>
      </c>
      <c r="C126" s="91">
        <v>907603.69</v>
      </c>
    </row>
    <row r="127" spans="1:3" ht="15.75" customHeight="1" x14ac:dyDescent="0.2">
      <c r="A127" s="91">
        <v>17031071700</v>
      </c>
      <c r="B127" s="91">
        <v>5</v>
      </c>
      <c r="C127" s="91">
        <v>536584</v>
      </c>
    </row>
    <row r="128" spans="1:3" ht="15.75" customHeight="1" x14ac:dyDescent="0.2">
      <c r="A128" s="91">
        <v>17031071800</v>
      </c>
      <c r="B128" s="91">
        <v>14</v>
      </c>
      <c r="C128" s="91">
        <v>6442590.8700000001</v>
      </c>
    </row>
    <row r="129" spans="1:3" ht="15.75" customHeight="1" x14ac:dyDescent="0.2">
      <c r="A129" s="91">
        <v>17031080100</v>
      </c>
      <c r="B129" s="91">
        <v>15</v>
      </c>
      <c r="C129" s="91">
        <v>3691959.58</v>
      </c>
    </row>
    <row r="130" spans="1:3" ht="15.75" customHeight="1" x14ac:dyDescent="0.2">
      <c r="A130" s="91">
        <v>17031080201</v>
      </c>
      <c r="B130" s="91">
        <v>12</v>
      </c>
      <c r="C130" s="91">
        <v>1168710.53</v>
      </c>
    </row>
    <row r="131" spans="1:3" ht="15.75" customHeight="1" x14ac:dyDescent="0.2">
      <c r="A131" s="91">
        <v>17031080202</v>
      </c>
      <c r="B131" s="91">
        <v>5</v>
      </c>
      <c r="C131" s="91">
        <v>993500</v>
      </c>
    </row>
    <row r="132" spans="1:3" ht="15.75" customHeight="1" x14ac:dyDescent="0.2">
      <c r="A132" s="91">
        <v>17031080300</v>
      </c>
      <c r="B132" s="91">
        <v>13</v>
      </c>
      <c r="C132" s="91">
        <v>3320110.94</v>
      </c>
    </row>
    <row r="133" spans="1:3" ht="15.75" customHeight="1" x14ac:dyDescent="0.2">
      <c r="A133" s="91">
        <v>17031080400</v>
      </c>
      <c r="B133" s="91">
        <v>20</v>
      </c>
      <c r="C133" s="91">
        <v>1155570</v>
      </c>
    </row>
    <row r="134" spans="1:3" ht="15.75" customHeight="1" x14ac:dyDescent="0.2">
      <c r="A134" s="91">
        <v>17031081000</v>
      </c>
      <c r="B134" s="91">
        <v>15</v>
      </c>
      <c r="C134" s="91">
        <v>3062771.87</v>
      </c>
    </row>
    <row r="135" spans="1:3" ht="15.75" customHeight="1" x14ac:dyDescent="0.2">
      <c r="A135" s="91">
        <v>17031081100</v>
      </c>
      <c r="B135" s="91">
        <v>7</v>
      </c>
      <c r="C135" s="91">
        <v>994742.95</v>
      </c>
    </row>
    <row r="136" spans="1:3" ht="15.75" customHeight="1" x14ac:dyDescent="0.2">
      <c r="A136" s="91">
        <v>17031081201</v>
      </c>
      <c r="B136" s="91">
        <v>5</v>
      </c>
      <c r="C136" s="91">
        <v>4385466.47</v>
      </c>
    </row>
    <row r="137" spans="1:3" ht="15.75" customHeight="1" x14ac:dyDescent="0.2">
      <c r="A137" s="91">
        <v>17031081202</v>
      </c>
      <c r="B137" s="91">
        <v>9</v>
      </c>
      <c r="C137" s="91">
        <v>3329626.31</v>
      </c>
    </row>
    <row r="138" spans="1:3" ht="15.75" customHeight="1" x14ac:dyDescent="0.2">
      <c r="A138" s="91">
        <v>17031081300</v>
      </c>
      <c r="B138" s="91">
        <v>14</v>
      </c>
      <c r="C138" s="91">
        <v>4379304.9000000004</v>
      </c>
    </row>
    <row r="139" spans="1:3" ht="15.75" customHeight="1" x14ac:dyDescent="0.2">
      <c r="A139" s="91">
        <v>17031081401</v>
      </c>
      <c r="B139" s="91">
        <v>8</v>
      </c>
      <c r="C139" s="91">
        <v>440800</v>
      </c>
    </row>
    <row r="140" spans="1:3" ht="15.75" customHeight="1" x14ac:dyDescent="0.2">
      <c r="A140" s="91">
        <v>17031081402</v>
      </c>
      <c r="B140" s="91">
        <v>5</v>
      </c>
      <c r="C140" s="91">
        <v>965786.87</v>
      </c>
    </row>
    <row r="141" spans="1:3" ht="15.75" customHeight="1" x14ac:dyDescent="0.2">
      <c r="A141" s="91">
        <v>17031081403</v>
      </c>
      <c r="B141" s="91">
        <v>16</v>
      </c>
      <c r="C141" s="91">
        <v>5772390.2800000003</v>
      </c>
    </row>
    <row r="142" spans="1:3" ht="15.75" customHeight="1" x14ac:dyDescent="0.2">
      <c r="A142" s="91">
        <v>17031081500</v>
      </c>
      <c r="B142" s="91">
        <v>20</v>
      </c>
      <c r="C142" s="91">
        <v>3928801.1</v>
      </c>
    </row>
    <row r="143" spans="1:3" ht="15.75" customHeight="1" x14ac:dyDescent="0.2">
      <c r="A143" s="91">
        <v>17031081700</v>
      </c>
      <c r="B143" s="91">
        <v>1</v>
      </c>
      <c r="C143" s="91">
        <v>1500</v>
      </c>
    </row>
    <row r="144" spans="1:3" ht="15.75" customHeight="1" x14ac:dyDescent="0.2">
      <c r="A144" s="91">
        <v>17031081800</v>
      </c>
      <c r="B144" s="91">
        <v>5</v>
      </c>
      <c r="C144" s="91">
        <v>538500</v>
      </c>
    </row>
    <row r="145" spans="1:3" ht="15.75" customHeight="1" x14ac:dyDescent="0.2">
      <c r="A145" s="91">
        <v>17031081900</v>
      </c>
      <c r="B145" s="91">
        <v>1</v>
      </c>
      <c r="C145" s="91">
        <v>300</v>
      </c>
    </row>
    <row r="146" spans="1:3" ht="15.75" customHeight="1" x14ac:dyDescent="0.2">
      <c r="A146" s="91">
        <v>17031090100</v>
      </c>
      <c r="B146" s="91">
        <v>11</v>
      </c>
      <c r="C146" s="91">
        <v>1039550</v>
      </c>
    </row>
    <row r="147" spans="1:3" ht="15.75" customHeight="1" x14ac:dyDescent="0.2">
      <c r="A147" s="91">
        <v>17031090200</v>
      </c>
      <c r="B147" s="91">
        <v>26</v>
      </c>
      <c r="C147" s="91">
        <v>2888998.39</v>
      </c>
    </row>
    <row r="148" spans="1:3" ht="15.75" customHeight="1" x14ac:dyDescent="0.2">
      <c r="A148" s="91">
        <v>17031090300</v>
      </c>
      <c r="B148" s="91">
        <v>4</v>
      </c>
      <c r="C148" s="91">
        <v>325595.28000000003</v>
      </c>
    </row>
    <row r="149" spans="1:3" ht="15.75" customHeight="1" x14ac:dyDescent="0.2">
      <c r="A149" s="91">
        <v>17031100100</v>
      </c>
      <c r="B149" s="91">
        <v>24</v>
      </c>
      <c r="C149" s="91">
        <v>1473359.03</v>
      </c>
    </row>
    <row r="150" spans="1:3" ht="15.75" customHeight="1" x14ac:dyDescent="0.2">
      <c r="A150" s="91">
        <v>17031100200</v>
      </c>
      <c r="B150" s="91">
        <v>16</v>
      </c>
      <c r="C150" s="91">
        <v>802923.60000000009</v>
      </c>
    </row>
    <row r="151" spans="1:3" ht="15.75" customHeight="1" x14ac:dyDescent="0.2">
      <c r="A151" s="91">
        <v>17031100300</v>
      </c>
      <c r="B151" s="91">
        <v>18</v>
      </c>
      <c r="C151" s="91">
        <v>3301657.4</v>
      </c>
    </row>
    <row r="152" spans="1:3" ht="15.75" customHeight="1" x14ac:dyDescent="0.2">
      <c r="A152" s="91">
        <v>17031100400</v>
      </c>
      <c r="B152" s="91">
        <v>14</v>
      </c>
      <c r="C152" s="91">
        <v>1112175.19</v>
      </c>
    </row>
    <row r="153" spans="1:3" ht="15.75" customHeight="1" x14ac:dyDescent="0.2">
      <c r="A153" s="91">
        <v>17031100500</v>
      </c>
      <c r="B153" s="91">
        <v>15</v>
      </c>
      <c r="C153" s="91">
        <v>1176169.8599999999</v>
      </c>
    </row>
    <row r="154" spans="1:3" ht="15.75" customHeight="1" x14ac:dyDescent="0.2">
      <c r="A154" s="91">
        <v>17031100600</v>
      </c>
      <c r="B154" s="91">
        <v>12</v>
      </c>
      <c r="C154" s="91">
        <v>332440.67</v>
      </c>
    </row>
    <row r="155" spans="1:3" ht="15.75" customHeight="1" x14ac:dyDescent="0.2">
      <c r="A155" s="91">
        <v>17031100700</v>
      </c>
      <c r="B155" s="91">
        <v>12</v>
      </c>
      <c r="C155" s="91">
        <v>410704.83</v>
      </c>
    </row>
    <row r="156" spans="1:3" ht="15.75" customHeight="1" x14ac:dyDescent="0.2">
      <c r="A156" s="91">
        <v>17031110100</v>
      </c>
      <c r="B156" s="91">
        <v>15</v>
      </c>
      <c r="C156" s="91">
        <v>1173962.8</v>
      </c>
    </row>
    <row r="157" spans="1:3" ht="15.75" customHeight="1" x14ac:dyDescent="0.2">
      <c r="A157" s="91">
        <v>17031110200</v>
      </c>
      <c r="B157" s="91">
        <v>4</v>
      </c>
      <c r="C157" s="91">
        <v>65833.239999999991</v>
      </c>
    </row>
    <row r="158" spans="1:3" ht="15.75" customHeight="1" x14ac:dyDescent="0.2">
      <c r="A158" s="91">
        <v>17031110300</v>
      </c>
      <c r="B158" s="91">
        <v>20</v>
      </c>
      <c r="C158" s="91">
        <v>1552578.12</v>
      </c>
    </row>
    <row r="159" spans="1:3" ht="15.75" customHeight="1" x14ac:dyDescent="0.2">
      <c r="A159" s="91">
        <v>17031110400</v>
      </c>
      <c r="B159" s="91">
        <v>13</v>
      </c>
      <c r="C159" s="91">
        <v>262584.58</v>
      </c>
    </row>
    <row r="160" spans="1:3" ht="15.75" customHeight="1" x14ac:dyDescent="0.2">
      <c r="A160" s="91">
        <v>17031110501</v>
      </c>
      <c r="B160" s="91">
        <v>16</v>
      </c>
      <c r="C160" s="91">
        <v>603946.82999999996</v>
      </c>
    </row>
    <row r="161" spans="1:3" ht="15.75" customHeight="1" x14ac:dyDescent="0.2">
      <c r="A161" s="91">
        <v>17031110502</v>
      </c>
      <c r="B161" s="91">
        <v>5</v>
      </c>
      <c r="C161" s="91">
        <v>827785</v>
      </c>
    </row>
    <row r="162" spans="1:3" ht="15.75" customHeight="1" x14ac:dyDescent="0.2">
      <c r="A162" s="91">
        <v>17031120100</v>
      </c>
      <c r="B162" s="91">
        <v>6</v>
      </c>
      <c r="C162" s="91">
        <v>1666316.9</v>
      </c>
    </row>
    <row r="163" spans="1:3" ht="15.75" customHeight="1" x14ac:dyDescent="0.2">
      <c r="A163" s="91">
        <v>17031120200</v>
      </c>
      <c r="B163" s="91">
        <v>16</v>
      </c>
      <c r="C163" s="91">
        <v>2425366.0499999998</v>
      </c>
    </row>
    <row r="164" spans="1:3" ht="15.75" customHeight="1" x14ac:dyDescent="0.2">
      <c r="A164" s="91">
        <v>17031120300</v>
      </c>
      <c r="B164" s="91">
        <v>19</v>
      </c>
      <c r="C164" s="91">
        <v>3740584.15</v>
      </c>
    </row>
    <row r="165" spans="1:3" ht="15.75" customHeight="1" x14ac:dyDescent="0.2">
      <c r="A165" s="91">
        <v>17031120400</v>
      </c>
      <c r="B165" s="91">
        <v>15</v>
      </c>
      <c r="C165" s="91">
        <v>1824408.51</v>
      </c>
    </row>
    <row r="166" spans="1:3" ht="15.75" customHeight="1" x14ac:dyDescent="0.2">
      <c r="A166" s="91">
        <v>17031130100</v>
      </c>
      <c r="B166" s="91">
        <v>26</v>
      </c>
      <c r="C166" s="91">
        <v>1866002.9</v>
      </c>
    </row>
    <row r="167" spans="1:3" ht="15.75" customHeight="1" x14ac:dyDescent="0.2">
      <c r="A167" s="91">
        <v>17031130200</v>
      </c>
      <c r="B167" s="91">
        <v>2</v>
      </c>
      <c r="C167" s="91">
        <v>30831</v>
      </c>
    </row>
    <row r="168" spans="1:3" ht="15.75" customHeight="1" x14ac:dyDescent="0.2">
      <c r="A168" s="91">
        <v>17031130300</v>
      </c>
      <c r="B168" s="91">
        <v>18</v>
      </c>
      <c r="C168" s="91">
        <v>1425789.04</v>
      </c>
    </row>
    <row r="169" spans="1:3" ht="15.75" customHeight="1" x14ac:dyDescent="0.2">
      <c r="A169" s="91">
        <v>17031140100</v>
      </c>
      <c r="B169" s="91">
        <v>4</v>
      </c>
      <c r="C169" s="91">
        <v>147054.22999999998</v>
      </c>
    </row>
    <row r="170" spans="1:3" ht="15.75" customHeight="1" x14ac:dyDescent="0.2">
      <c r="A170" s="91">
        <v>17031140200</v>
      </c>
      <c r="B170" s="91">
        <v>7</v>
      </c>
      <c r="C170" s="91">
        <v>109605.92</v>
      </c>
    </row>
    <row r="171" spans="1:3" ht="15.75" customHeight="1" x14ac:dyDescent="0.2">
      <c r="A171" s="91">
        <v>17031140301</v>
      </c>
      <c r="B171" s="91">
        <v>12</v>
      </c>
      <c r="C171" s="91">
        <v>84195</v>
      </c>
    </row>
    <row r="172" spans="1:3" ht="15.75" customHeight="1" x14ac:dyDescent="0.2">
      <c r="A172" s="91">
        <v>17031140302</v>
      </c>
      <c r="B172" s="91">
        <v>14</v>
      </c>
      <c r="C172" s="91">
        <v>929132.26</v>
      </c>
    </row>
    <row r="173" spans="1:3" ht="15.75" customHeight="1" x14ac:dyDescent="0.2">
      <c r="A173" s="91">
        <v>17031140400</v>
      </c>
      <c r="B173" s="91">
        <v>18</v>
      </c>
      <c r="C173" s="91">
        <v>1515001.67</v>
      </c>
    </row>
    <row r="174" spans="1:3" ht="15.75" customHeight="1" x14ac:dyDescent="0.2">
      <c r="A174" s="91">
        <v>17031140500</v>
      </c>
      <c r="B174" s="91">
        <v>16</v>
      </c>
      <c r="C174" s="91">
        <v>439894.82999999996</v>
      </c>
    </row>
    <row r="175" spans="1:3" ht="15.75" customHeight="1" x14ac:dyDescent="0.2">
      <c r="A175" s="91">
        <v>17031140601</v>
      </c>
      <c r="B175" s="91">
        <v>9</v>
      </c>
      <c r="C175" s="91">
        <v>546920.02</v>
      </c>
    </row>
    <row r="176" spans="1:3" ht="15.75" customHeight="1" x14ac:dyDescent="0.2">
      <c r="A176" s="91">
        <v>17031140602</v>
      </c>
      <c r="B176" s="91">
        <v>8</v>
      </c>
      <c r="C176" s="91">
        <v>81673.25</v>
      </c>
    </row>
    <row r="177" spans="1:3" ht="15.75" customHeight="1" x14ac:dyDescent="0.2">
      <c r="A177" s="91">
        <v>17031140701</v>
      </c>
      <c r="B177" s="91">
        <v>4</v>
      </c>
      <c r="C177" s="91">
        <v>16500</v>
      </c>
    </row>
    <row r="178" spans="1:3" ht="15.75" customHeight="1" x14ac:dyDescent="0.2">
      <c r="A178" s="91">
        <v>17031140702</v>
      </c>
      <c r="B178" s="91">
        <v>15</v>
      </c>
      <c r="C178" s="91">
        <v>226272.69</v>
      </c>
    </row>
    <row r="179" spans="1:3" ht="15.75" customHeight="1" x14ac:dyDescent="0.2">
      <c r="A179" s="91">
        <v>17031140800</v>
      </c>
      <c r="B179" s="91">
        <v>10</v>
      </c>
      <c r="C179" s="91">
        <v>1956989.56</v>
      </c>
    </row>
    <row r="180" spans="1:3" ht="15.75" customHeight="1" x14ac:dyDescent="0.2">
      <c r="A180" s="91">
        <v>17031150200</v>
      </c>
      <c r="B180" s="91">
        <v>19</v>
      </c>
      <c r="C180" s="91">
        <v>291888.68</v>
      </c>
    </row>
    <row r="181" spans="1:3" ht="15.75" customHeight="1" x14ac:dyDescent="0.2">
      <c r="A181" s="91">
        <v>17031150300</v>
      </c>
      <c r="B181" s="91">
        <v>17</v>
      </c>
      <c r="C181" s="91">
        <v>465751.96</v>
      </c>
    </row>
    <row r="182" spans="1:3" ht="15.75" customHeight="1" x14ac:dyDescent="0.2">
      <c r="A182" s="91">
        <v>17031150401</v>
      </c>
      <c r="B182" s="91">
        <v>6</v>
      </c>
      <c r="C182" s="91">
        <v>345200</v>
      </c>
    </row>
    <row r="183" spans="1:3" ht="15.75" customHeight="1" x14ac:dyDescent="0.2">
      <c r="A183" s="91">
        <v>17031150402</v>
      </c>
      <c r="B183" s="91">
        <v>8</v>
      </c>
      <c r="C183" s="91">
        <v>122884.5</v>
      </c>
    </row>
    <row r="184" spans="1:3" ht="15.75" customHeight="1" x14ac:dyDescent="0.2">
      <c r="A184" s="91">
        <v>17031150501</v>
      </c>
      <c r="B184" s="91">
        <v>12</v>
      </c>
      <c r="C184" s="91">
        <v>500835.6</v>
      </c>
    </row>
    <row r="185" spans="1:3" ht="15.75" customHeight="1" x14ac:dyDescent="0.2">
      <c r="A185" s="91">
        <v>17031150502</v>
      </c>
      <c r="B185" s="91">
        <v>11</v>
      </c>
      <c r="C185" s="91">
        <v>131528.56</v>
      </c>
    </row>
    <row r="186" spans="1:3" ht="15.75" customHeight="1" x14ac:dyDescent="0.2">
      <c r="A186" s="91">
        <v>17031150600</v>
      </c>
      <c r="B186" s="91">
        <v>11</v>
      </c>
      <c r="C186" s="91">
        <v>691624.41</v>
      </c>
    </row>
    <row r="187" spans="1:3" ht="15.75" customHeight="1" x14ac:dyDescent="0.2">
      <c r="A187" s="91">
        <v>17031150700</v>
      </c>
      <c r="B187" s="91">
        <v>7</v>
      </c>
      <c r="C187" s="91">
        <v>165373.77000000002</v>
      </c>
    </row>
    <row r="188" spans="1:3" ht="15.75" customHeight="1" x14ac:dyDescent="0.2">
      <c r="A188" s="91">
        <v>17031150800</v>
      </c>
      <c r="B188" s="91">
        <v>9</v>
      </c>
      <c r="C188" s="91">
        <v>550994.47</v>
      </c>
    </row>
    <row r="189" spans="1:3" ht="15.75" customHeight="1" x14ac:dyDescent="0.2">
      <c r="A189" s="91">
        <v>17031151001</v>
      </c>
      <c r="B189" s="91">
        <v>12</v>
      </c>
      <c r="C189" s="91">
        <v>696136.23</v>
      </c>
    </row>
    <row r="190" spans="1:3" ht="15.75" customHeight="1" x14ac:dyDescent="0.2">
      <c r="A190" s="91">
        <v>17031151002</v>
      </c>
      <c r="B190" s="91">
        <v>14</v>
      </c>
      <c r="C190" s="91">
        <v>295216.94</v>
      </c>
    </row>
    <row r="191" spans="1:3" ht="15.75" customHeight="1" x14ac:dyDescent="0.2">
      <c r="A191" s="91">
        <v>17031151100</v>
      </c>
      <c r="B191" s="91">
        <v>24</v>
      </c>
      <c r="C191" s="91">
        <v>243194.94999999998</v>
      </c>
    </row>
    <row r="192" spans="1:3" ht="15.75" customHeight="1" x14ac:dyDescent="0.2">
      <c r="A192" s="91">
        <v>17031151200</v>
      </c>
      <c r="B192" s="91">
        <v>12</v>
      </c>
      <c r="C192" s="91">
        <v>94463.73</v>
      </c>
    </row>
    <row r="193" spans="1:3" ht="15.75" customHeight="1" x14ac:dyDescent="0.2">
      <c r="A193" s="91">
        <v>17031160100</v>
      </c>
      <c r="B193" s="91">
        <v>8</v>
      </c>
      <c r="C193" s="91">
        <v>196899.20000000001</v>
      </c>
    </row>
    <row r="194" spans="1:3" ht="15.75" customHeight="1" x14ac:dyDescent="0.2">
      <c r="A194" s="91">
        <v>17031160200</v>
      </c>
      <c r="B194" s="91">
        <v>8</v>
      </c>
      <c r="C194" s="91">
        <v>1475183.99</v>
      </c>
    </row>
    <row r="195" spans="1:3" ht="15.75" customHeight="1" x14ac:dyDescent="0.2">
      <c r="A195" s="91">
        <v>17031160300</v>
      </c>
      <c r="B195" s="91">
        <v>7</v>
      </c>
      <c r="C195" s="91">
        <v>459219.77</v>
      </c>
    </row>
    <row r="196" spans="1:3" ht="15.75" customHeight="1" x14ac:dyDescent="0.2">
      <c r="A196" s="91">
        <v>17031160400</v>
      </c>
      <c r="B196" s="91">
        <v>15</v>
      </c>
      <c r="C196" s="91">
        <v>1631849.13</v>
      </c>
    </row>
    <row r="197" spans="1:3" ht="15.75" customHeight="1" x14ac:dyDescent="0.2">
      <c r="A197" s="91">
        <v>17031160501</v>
      </c>
      <c r="B197" s="91">
        <v>10</v>
      </c>
      <c r="C197" s="91">
        <v>378600</v>
      </c>
    </row>
    <row r="198" spans="1:3" ht="15.75" customHeight="1" x14ac:dyDescent="0.2">
      <c r="A198" s="91">
        <v>17031160502</v>
      </c>
      <c r="B198" s="91">
        <v>13</v>
      </c>
      <c r="C198" s="91">
        <v>186580.01</v>
      </c>
    </row>
    <row r="199" spans="1:3" ht="15.75" customHeight="1" x14ac:dyDescent="0.2">
      <c r="A199" s="91">
        <v>17031160601</v>
      </c>
      <c r="B199" s="91">
        <v>8</v>
      </c>
      <c r="C199" s="91">
        <v>1136163.43</v>
      </c>
    </row>
    <row r="200" spans="1:3" ht="15.75" customHeight="1" x14ac:dyDescent="0.2">
      <c r="A200" s="91">
        <v>17031160602</v>
      </c>
      <c r="B200" s="91">
        <v>4</v>
      </c>
      <c r="C200" s="91">
        <v>67586.37</v>
      </c>
    </row>
    <row r="201" spans="1:3" ht="15.75" customHeight="1" x14ac:dyDescent="0.2">
      <c r="A201" s="91">
        <v>17031160700</v>
      </c>
      <c r="B201" s="91">
        <v>18</v>
      </c>
      <c r="C201" s="91">
        <v>1384606.5899999999</v>
      </c>
    </row>
    <row r="202" spans="1:3" ht="15.75" customHeight="1" x14ac:dyDescent="0.2">
      <c r="A202" s="91">
        <v>17031160800</v>
      </c>
      <c r="B202" s="91">
        <v>9</v>
      </c>
      <c r="C202" s="91">
        <v>83516.51999999999</v>
      </c>
    </row>
    <row r="203" spans="1:3" ht="15.75" customHeight="1" x14ac:dyDescent="0.2">
      <c r="A203" s="91">
        <v>17031160900</v>
      </c>
      <c r="B203" s="91">
        <v>5</v>
      </c>
      <c r="C203" s="91">
        <v>569304.56000000006</v>
      </c>
    </row>
    <row r="204" spans="1:3" ht="15.75" customHeight="1" x14ac:dyDescent="0.2">
      <c r="A204" s="91">
        <v>17031161000</v>
      </c>
      <c r="B204" s="91">
        <v>6</v>
      </c>
      <c r="C204" s="91">
        <v>514560.29000000004</v>
      </c>
    </row>
    <row r="205" spans="1:3" ht="15.75" customHeight="1" x14ac:dyDescent="0.2">
      <c r="A205" s="91">
        <v>17031161100</v>
      </c>
      <c r="B205" s="91">
        <v>7</v>
      </c>
      <c r="C205" s="91">
        <v>2323207.2400000002</v>
      </c>
    </row>
    <row r="206" spans="1:3" ht="15.75" customHeight="1" x14ac:dyDescent="0.2">
      <c r="A206" s="91">
        <v>17031161200</v>
      </c>
      <c r="B206" s="91">
        <v>8</v>
      </c>
      <c r="C206" s="91">
        <v>440765.9</v>
      </c>
    </row>
    <row r="207" spans="1:3" ht="15.75" customHeight="1" x14ac:dyDescent="0.2">
      <c r="A207" s="91">
        <v>17031161300</v>
      </c>
      <c r="B207" s="91">
        <v>5</v>
      </c>
      <c r="C207" s="91">
        <v>33100</v>
      </c>
    </row>
    <row r="208" spans="1:3" ht="15.75" customHeight="1" x14ac:dyDescent="0.2">
      <c r="A208" s="91">
        <v>17031170100</v>
      </c>
      <c r="B208" s="91">
        <v>4</v>
      </c>
      <c r="C208" s="91">
        <v>84139.199999999997</v>
      </c>
    </row>
    <row r="209" spans="1:3" ht="15.75" customHeight="1" x14ac:dyDescent="0.2">
      <c r="A209" s="91">
        <v>17031170200</v>
      </c>
      <c r="B209" s="91">
        <v>7</v>
      </c>
      <c r="C209" s="91">
        <v>100949.14</v>
      </c>
    </row>
    <row r="210" spans="1:3" ht="15.75" customHeight="1" x14ac:dyDescent="0.2">
      <c r="A210" s="91">
        <v>17031170300</v>
      </c>
      <c r="B210" s="91">
        <v>14</v>
      </c>
      <c r="C210" s="91">
        <v>800969.88</v>
      </c>
    </row>
    <row r="211" spans="1:3" ht="15.75" customHeight="1" x14ac:dyDescent="0.2">
      <c r="A211" s="91">
        <v>17031170400</v>
      </c>
      <c r="B211" s="91">
        <v>18</v>
      </c>
      <c r="C211" s="91">
        <v>308772.45</v>
      </c>
    </row>
    <row r="212" spans="1:3" ht="15.75" customHeight="1" x14ac:dyDescent="0.2">
      <c r="A212" s="91">
        <v>17031170500</v>
      </c>
      <c r="B212" s="91">
        <v>18</v>
      </c>
      <c r="C212" s="91">
        <v>444276.86</v>
      </c>
    </row>
    <row r="213" spans="1:3" ht="15.75" customHeight="1" x14ac:dyDescent="0.2">
      <c r="A213" s="91">
        <v>17031170600</v>
      </c>
      <c r="B213" s="91">
        <v>10</v>
      </c>
      <c r="C213" s="91">
        <v>429421.88</v>
      </c>
    </row>
    <row r="214" spans="1:3" ht="15.75" customHeight="1" x14ac:dyDescent="0.2">
      <c r="A214" s="91">
        <v>17031170700</v>
      </c>
      <c r="B214" s="91">
        <v>8</v>
      </c>
      <c r="C214" s="91">
        <v>135253.57</v>
      </c>
    </row>
    <row r="215" spans="1:3" ht="15.75" customHeight="1" x14ac:dyDescent="0.2">
      <c r="A215" s="91">
        <v>17031170800</v>
      </c>
      <c r="B215" s="91">
        <v>12</v>
      </c>
      <c r="C215" s="91">
        <v>410016.05</v>
      </c>
    </row>
    <row r="216" spans="1:3" ht="15.75" customHeight="1" x14ac:dyDescent="0.2">
      <c r="A216" s="91">
        <v>17031170900</v>
      </c>
      <c r="B216" s="91">
        <v>5</v>
      </c>
      <c r="C216" s="91">
        <v>444200</v>
      </c>
    </row>
    <row r="217" spans="1:3" ht="15.75" customHeight="1" x14ac:dyDescent="0.2">
      <c r="A217" s="91">
        <v>17031171000</v>
      </c>
      <c r="B217" s="91">
        <v>30</v>
      </c>
      <c r="C217" s="91">
        <v>1084589.17</v>
      </c>
    </row>
    <row r="218" spans="1:3" ht="15.75" customHeight="1" x14ac:dyDescent="0.2">
      <c r="A218" s="91">
        <v>17031171100</v>
      </c>
      <c r="B218" s="91">
        <v>14</v>
      </c>
      <c r="C218" s="91">
        <v>502528.98</v>
      </c>
    </row>
    <row r="219" spans="1:3" ht="15.75" customHeight="1" x14ac:dyDescent="0.2">
      <c r="A219" s="91">
        <v>17031180100</v>
      </c>
      <c r="B219" s="91">
        <v>30</v>
      </c>
      <c r="C219" s="91">
        <v>1164988.72</v>
      </c>
    </row>
    <row r="220" spans="1:3" ht="15.75" customHeight="1" x14ac:dyDescent="0.2">
      <c r="A220" s="91">
        <v>17031190100</v>
      </c>
      <c r="B220" s="91">
        <v>3</v>
      </c>
      <c r="C220" s="91">
        <v>89251</v>
      </c>
    </row>
    <row r="221" spans="1:3" ht="15.75" customHeight="1" x14ac:dyDescent="0.2">
      <c r="A221" s="91">
        <v>17031190200</v>
      </c>
      <c r="B221" s="91">
        <v>16</v>
      </c>
      <c r="C221" s="91">
        <v>173494.2</v>
      </c>
    </row>
    <row r="222" spans="1:3" ht="15.75" customHeight="1" x14ac:dyDescent="0.2">
      <c r="A222" s="91">
        <v>17031190300</v>
      </c>
      <c r="B222" s="91">
        <v>17</v>
      </c>
      <c r="C222" s="91">
        <v>125257.31</v>
      </c>
    </row>
    <row r="223" spans="1:3" ht="15.75" customHeight="1" x14ac:dyDescent="0.2">
      <c r="A223" s="91">
        <v>17031190401</v>
      </c>
      <c r="B223" s="91">
        <v>12</v>
      </c>
      <c r="C223" s="91">
        <v>190118.30000000002</v>
      </c>
    </row>
    <row r="224" spans="1:3" ht="15.75" customHeight="1" x14ac:dyDescent="0.2">
      <c r="A224" s="91">
        <v>17031190402</v>
      </c>
      <c r="B224" s="91">
        <v>19</v>
      </c>
      <c r="C224" s="91">
        <v>375038.16000000003</v>
      </c>
    </row>
    <row r="225" spans="1:3" ht="15.75" customHeight="1" x14ac:dyDescent="0.2">
      <c r="A225" s="91">
        <v>17031190601</v>
      </c>
      <c r="B225" s="91">
        <v>13</v>
      </c>
      <c r="C225" s="91">
        <v>433774.65</v>
      </c>
    </row>
    <row r="226" spans="1:3" ht="15.75" customHeight="1" x14ac:dyDescent="0.2">
      <c r="A226" s="91">
        <v>17031190602</v>
      </c>
      <c r="B226" s="91">
        <v>23</v>
      </c>
      <c r="C226" s="91">
        <v>570275.79</v>
      </c>
    </row>
    <row r="227" spans="1:3" ht="15.75" customHeight="1" x14ac:dyDescent="0.2">
      <c r="A227" s="91">
        <v>17031190701</v>
      </c>
      <c r="B227" s="91">
        <v>12</v>
      </c>
      <c r="C227" s="91">
        <v>123523.37</v>
      </c>
    </row>
    <row r="228" spans="1:3" ht="15.75" customHeight="1" x14ac:dyDescent="0.2">
      <c r="A228" s="91">
        <v>17031190702</v>
      </c>
      <c r="B228" s="91">
        <v>7</v>
      </c>
      <c r="C228" s="91">
        <v>111202.45</v>
      </c>
    </row>
    <row r="229" spans="1:3" ht="15.75" customHeight="1" x14ac:dyDescent="0.2">
      <c r="A229" s="91">
        <v>17031190800</v>
      </c>
      <c r="B229" s="91">
        <v>19</v>
      </c>
      <c r="C229" s="91">
        <v>408867.99</v>
      </c>
    </row>
    <row r="230" spans="1:3" ht="15.75" customHeight="1" x14ac:dyDescent="0.2">
      <c r="A230" s="91">
        <v>17031190900</v>
      </c>
      <c r="B230" s="91">
        <v>6</v>
      </c>
      <c r="C230" s="91">
        <v>309900</v>
      </c>
    </row>
    <row r="231" spans="1:3" ht="15.75" customHeight="1" x14ac:dyDescent="0.2">
      <c r="A231" s="91">
        <v>17031191000</v>
      </c>
      <c r="B231" s="91">
        <v>5</v>
      </c>
      <c r="C231" s="91">
        <v>68234.5</v>
      </c>
    </row>
    <row r="232" spans="1:3" ht="15.75" customHeight="1" x14ac:dyDescent="0.2">
      <c r="A232" s="91">
        <v>17031191100</v>
      </c>
      <c r="B232" s="91">
        <v>12</v>
      </c>
      <c r="C232" s="91">
        <v>103380.5</v>
      </c>
    </row>
    <row r="233" spans="1:3" ht="15.75" customHeight="1" x14ac:dyDescent="0.2">
      <c r="A233" s="91">
        <v>17031191200</v>
      </c>
      <c r="B233" s="91">
        <v>7</v>
      </c>
      <c r="C233" s="91">
        <v>250918.81</v>
      </c>
    </row>
    <row r="234" spans="1:3" ht="15.75" customHeight="1" x14ac:dyDescent="0.2">
      <c r="A234" s="91">
        <v>17031191301</v>
      </c>
      <c r="B234" s="91">
        <v>14</v>
      </c>
      <c r="C234" s="91">
        <v>318692.29000000004</v>
      </c>
    </row>
    <row r="235" spans="1:3" ht="15.75" customHeight="1" x14ac:dyDescent="0.2">
      <c r="A235" s="91">
        <v>17031191302</v>
      </c>
      <c r="B235" s="91">
        <v>13</v>
      </c>
      <c r="C235" s="91">
        <v>445438.33</v>
      </c>
    </row>
    <row r="236" spans="1:3" ht="15.75" customHeight="1" x14ac:dyDescent="0.2">
      <c r="A236" s="91">
        <v>17031200100</v>
      </c>
      <c r="B236" s="91">
        <v>11</v>
      </c>
      <c r="C236" s="91">
        <v>379611.77</v>
      </c>
    </row>
    <row r="237" spans="1:3" ht="15.75" customHeight="1" x14ac:dyDescent="0.2">
      <c r="A237" s="91">
        <v>17031200200</v>
      </c>
      <c r="B237" s="91">
        <v>14</v>
      </c>
      <c r="C237" s="91">
        <v>432477.54</v>
      </c>
    </row>
    <row r="238" spans="1:3" ht="15.75" customHeight="1" x14ac:dyDescent="0.2">
      <c r="A238" s="91">
        <v>17031200300</v>
      </c>
      <c r="B238" s="91">
        <v>4</v>
      </c>
      <c r="C238" s="91">
        <v>279587.58</v>
      </c>
    </row>
    <row r="239" spans="1:3" ht="15.75" customHeight="1" x14ac:dyDescent="0.2">
      <c r="A239" s="91">
        <v>17031200401</v>
      </c>
      <c r="B239" s="91">
        <v>4</v>
      </c>
      <c r="C239" s="91">
        <v>68852.88</v>
      </c>
    </row>
    <row r="240" spans="1:3" ht="15.75" customHeight="1" x14ac:dyDescent="0.2">
      <c r="A240" s="91">
        <v>17031200402</v>
      </c>
      <c r="B240" s="91">
        <v>7</v>
      </c>
      <c r="C240" s="91">
        <v>106642.03</v>
      </c>
    </row>
    <row r="241" spans="1:3" ht="15.75" customHeight="1" x14ac:dyDescent="0.2">
      <c r="A241" s="91">
        <v>17031210100</v>
      </c>
      <c r="B241" s="91">
        <v>6</v>
      </c>
      <c r="C241" s="91">
        <v>46917.99</v>
      </c>
    </row>
    <row r="242" spans="1:3" ht="15.75" customHeight="1" x14ac:dyDescent="0.2">
      <c r="A242" s="91">
        <v>17031210400</v>
      </c>
      <c r="B242" s="91">
        <v>10</v>
      </c>
      <c r="C242" s="91">
        <v>165223.37</v>
      </c>
    </row>
    <row r="243" spans="1:3" ht="15.75" customHeight="1" x14ac:dyDescent="0.2">
      <c r="A243" s="91">
        <v>17031210501</v>
      </c>
      <c r="B243" s="91">
        <v>11</v>
      </c>
      <c r="C243" s="91">
        <v>213454.72</v>
      </c>
    </row>
    <row r="244" spans="1:3" ht="15.75" customHeight="1" x14ac:dyDescent="0.2">
      <c r="A244" s="91">
        <v>17031210502</v>
      </c>
      <c r="B244" s="91">
        <v>24</v>
      </c>
      <c r="C244" s="91">
        <v>752748.99</v>
      </c>
    </row>
    <row r="245" spans="1:3" ht="15.75" customHeight="1" x14ac:dyDescent="0.2">
      <c r="A245" s="91">
        <v>17031210601</v>
      </c>
      <c r="B245" s="91">
        <v>4</v>
      </c>
      <c r="C245" s="91">
        <v>66160.28</v>
      </c>
    </row>
    <row r="246" spans="1:3" ht="15.75" customHeight="1" x14ac:dyDescent="0.2">
      <c r="A246" s="91">
        <v>17031210602</v>
      </c>
      <c r="B246" s="91">
        <v>16</v>
      </c>
      <c r="C246" s="91">
        <v>393091.11</v>
      </c>
    </row>
    <row r="247" spans="1:3" ht="15.75" customHeight="1" x14ac:dyDescent="0.2">
      <c r="A247" s="91">
        <v>17031210700</v>
      </c>
      <c r="B247" s="91">
        <v>9</v>
      </c>
      <c r="C247" s="91">
        <v>104013.55</v>
      </c>
    </row>
    <row r="248" spans="1:3" ht="15.75" customHeight="1" x14ac:dyDescent="0.2">
      <c r="A248" s="91">
        <v>17031210800</v>
      </c>
      <c r="B248" s="91">
        <v>2</v>
      </c>
      <c r="C248" s="91">
        <v>13000</v>
      </c>
    </row>
    <row r="249" spans="1:3" ht="15.75" customHeight="1" x14ac:dyDescent="0.2">
      <c r="A249" s="91">
        <v>17031210900</v>
      </c>
      <c r="B249" s="91">
        <v>9</v>
      </c>
      <c r="C249" s="91">
        <v>77061.929999999993</v>
      </c>
    </row>
    <row r="250" spans="1:3" ht="15.75" customHeight="1" x14ac:dyDescent="0.2">
      <c r="A250" s="91">
        <v>17031220300</v>
      </c>
      <c r="B250" s="91">
        <v>6</v>
      </c>
      <c r="C250" s="91">
        <v>1585626.77</v>
      </c>
    </row>
    <row r="251" spans="1:3" ht="15.75" customHeight="1" x14ac:dyDescent="0.2">
      <c r="A251" s="91">
        <v>17031220400</v>
      </c>
      <c r="B251" s="91">
        <v>6</v>
      </c>
      <c r="C251" s="91">
        <v>83077.08</v>
      </c>
    </row>
    <row r="252" spans="1:3" ht="15.75" customHeight="1" x14ac:dyDescent="0.2">
      <c r="A252" s="91">
        <v>17031220500</v>
      </c>
      <c r="B252" s="91">
        <v>6</v>
      </c>
      <c r="C252" s="91">
        <v>490832.11</v>
      </c>
    </row>
    <row r="253" spans="1:3" ht="15.75" customHeight="1" x14ac:dyDescent="0.2">
      <c r="A253" s="91">
        <v>17031220601</v>
      </c>
      <c r="B253" s="91">
        <v>5</v>
      </c>
      <c r="C253" s="91">
        <v>300113</v>
      </c>
    </row>
    <row r="254" spans="1:3" ht="15.75" customHeight="1" x14ac:dyDescent="0.2">
      <c r="A254" s="91">
        <v>17031220602</v>
      </c>
      <c r="B254" s="91">
        <v>8</v>
      </c>
      <c r="C254" s="91">
        <v>1068497.6400000001</v>
      </c>
    </row>
    <row r="255" spans="1:3" ht="15.75" customHeight="1" x14ac:dyDescent="0.2">
      <c r="A255" s="91">
        <v>17031220701</v>
      </c>
      <c r="B255" s="91">
        <v>7</v>
      </c>
      <c r="C255" s="91">
        <v>61453.29</v>
      </c>
    </row>
    <row r="256" spans="1:3" ht="15.75" customHeight="1" x14ac:dyDescent="0.2">
      <c r="A256" s="91">
        <v>17031220702</v>
      </c>
      <c r="B256" s="91">
        <v>11</v>
      </c>
      <c r="C256" s="91">
        <v>588153.73</v>
      </c>
    </row>
    <row r="257" spans="1:3" ht="15.75" customHeight="1" x14ac:dyDescent="0.2">
      <c r="A257" s="91">
        <v>17031220901</v>
      </c>
      <c r="B257" s="91">
        <v>8</v>
      </c>
      <c r="C257" s="91">
        <v>95633.82</v>
      </c>
    </row>
    <row r="258" spans="1:3" ht="15.75" customHeight="1" x14ac:dyDescent="0.2">
      <c r="A258" s="91">
        <v>17031220902</v>
      </c>
      <c r="B258" s="91">
        <v>2</v>
      </c>
      <c r="C258" s="91">
        <v>434000</v>
      </c>
    </row>
    <row r="259" spans="1:3" ht="15.75" customHeight="1" x14ac:dyDescent="0.2">
      <c r="A259" s="91">
        <v>17031221000</v>
      </c>
      <c r="B259" s="91">
        <v>5</v>
      </c>
      <c r="C259" s="91">
        <v>52095</v>
      </c>
    </row>
    <row r="260" spans="1:3" ht="15.75" customHeight="1" x14ac:dyDescent="0.2">
      <c r="A260" s="91">
        <v>17031221100</v>
      </c>
      <c r="B260" s="91">
        <v>8</v>
      </c>
      <c r="C260" s="91">
        <v>1292100</v>
      </c>
    </row>
    <row r="261" spans="1:3" ht="15.75" customHeight="1" x14ac:dyDescent="0.2">
      <c r="A261" s="91">
        <v>17031221200</v>
      </c>
      <c r="B261" s="91">
        <v>5</v>
      </c>
      <c r="C261" s="91">
        <v>1806644.88</v>
      </c>
    </row>
    <row r="262" spans="1:3" ht="15.75" customHeight="1" x14ac:dyDescent="0.2">
      <c r="A262" s="91">
        <v>17031221300</v>
      </c>
      <c r="B262" s="91">
        <v>6</v>
      </c>
      <c r="C262" s="91">
        <v>71240.899999999994</v>
      </c>
    </row>
    <row r="263" spans="1:3" ht="15.75" customHeight="1" x14ac:dyDescent="0.2">
      <c r="A263" s="91">
        <v>17031221400</v>
      </c>
      <c r="B263" s="91">
        <v>8</v>
      </c>
      <c r="C263" s="91">
        <v>946945.21</v>
      </c>
    </row>
    <row r="264" spans="1:3" ht="15.75" customHeight="1" x14ac:dyDescent="0.2">
      <c r="A264" s="91">
        <v>17031221500</v>
      </c>
      <c r="B264" s="91">
        <v>9</v>
      </c>
      <c r="C264" s="91">
        <v>627083.82999999996</v>
      </c>
    </row>
    <row r="265" spans="1:3" ht="15.75" customHeight="1" x14ac:dyDescent="0.2">
      <c r="A265" s="91">
        <v>17031221600</v>
      </c>
      <c r="B265" s="91">
        <v>8</v>
      </c>
      <c r="C265" s="91">
        <v>2061050</v>
      </c>
    </row>
    <row r="266" spans="1:3" ht="15.75" customHeight="1" x14ac:dyDescent="0.2">
      <c r="A266" s="91">
        <v>17031222200</v>
      </c>
      <c r="B266" s="91">
        <v>6</v>
      </c>
      <c r="C266" s="91">
        <v>3037500</v>
      </c>
    </row>
    <row r="267" spans="1:3" ht="15.75" customHeight="1" x14ac:dyDescent="0.2">
      <c r="A267" s="91">
        <v>17031222500</v>
      </c>
      <c r="B267" s="91">
        <v>1</v>
      </c>
      <c r="C267" s="91">
        <v>33080.25</v>
      </c>
    </row>
    <row r="268" spans="1:3" ht="15.75" customHeight="1" x14ac:dyDescent="0.2">
      <c r="A268" s="91">
        <v>17031222600</v>
      </c>
      <c r="B268" s="91">
        <v>3</v>
      </c>
      <c r="C268" s="91">
        <v>362395.57</v>
      </c>
    </row>
    <row r="269" spans="1:3" ht="15.75" customHeight="1" x14ac:dyDescent="0.2">
      <c r="A269" s="91">
        <v>17031222700</v>
      </c>
      <c r="B269" s="91">
        <v>5</v>
      </c>
      <c r="C269" s="91">
        <v>1073104.5</v>
      </c>
    </row>
    <row r="270" spans="1:3" ht="15.75" customHeight="1" x14ac:dyDescent="0.2">
      <c r="A270" s="91">
        <v>17031222800</v>
      </c>
      <c r="B270" s="91">
        <v>4</v>
      </c>
      <c r="C270" s="91">
        <v>233567.85</v>
      </c>
    </row>
    <row r="271" spans="1:3" ht="15.75" customHeight="1" x14ac:dyDescent="0.2">
      <c r="A271" s="91">
        <v>17031222900</v>
      </c>
      <c r="B271" s="91">
        <v>4</v>
      </c>
      <c r="C271" s="91">
        <v>35829.21</v>
      </c>
    </row>
    <row r="272" spans="1:3" ht="15.75" customHeight="1" x14ac:dyDescent="0.2">
      <c r="A272" s="91">
        <v>17031230100</v>
      </c>
      <c r="B272" s="91">
        <v>7</v>
      </c>
      <c r="C272" s="91">
        <v>645645.25</v>
      </c>
    </row>
    <row r="273" spans="1:3" ht="15.75" customHeight="1" x14ac:dyDescent="0.2">
      <c r="A273" s="91">
        <v>17031230200</v>
      </c>
      <c r="B273" s="91">
        <v>2</v>
      </c>
      <c r="C273" s="91">
        <v>17000</v>
      </c>
    </row>
    <row r="274" spans="1:3" ht="15.75" customHeight="1" x14ac:dyDescent="0.2">
      <c r="A274" s="91">
        <v>17031230400</v>
      </c>
      <c r="B274" s="91">
        <v>4</v>
      </c>
      <c r="C274" s="91">
        <v>388655.5</v>
      </c>
    </row>
    <row r="275" spans="1:3" ht="15.75" customHeight="1" x14ac:dyDescent="0.2">
      <c r="A275" s="91">
        <v>17031230500</v>
      </c>
      <c r="B275" s="91">
        <v>3</v>
      </c>
      <c r="C275" s="91">
        <v>39602.04</v>
      </c>
    </row>
    <row r="276" spans="1:3" ht="15.75" customHeight="1" x14ac:dyDescent="0.2">
      <c r="A276" s="91">
        <v>17031230600</v>
      </c>
      <c r="B276" s="91">
        <v>20</v>
      </c>
      <c r="C276" s="91">
        <v>290316.97000000003</v>
      </c>
    </row>
    <row r="277" spans="1:3" ht="15.75" customHeight="1" x14ac:dyDescent="0.2">
      <c r="A277" s="91">
        <v>17031230700</v>
      </c>
      <c r="B277" s="91">
        <v>21</v>
      </c>
      <c r="C277" s="91">
        <v>190178.12</v>
      </c>
    </row>
    <row r="278" spans="1:3" ht="15.75" customHeight="1" x14ac:dyDescent="0.2">
      <c r="A278" s="91">
        <v>17031230800</v>
      </c>
      <c r="B278" s="91">
        <v>2</v>
      </c>
      <c r="C278" s="91">
        <v>181000</v>
      </c>
    </row>
    <row r="279" spans="1:3" ht="15.75" customHeight="1" x14ac:dyDescent="0.2">
      <c r="A279" s="91">
        <v>17031230900</v>
      </c>
      <c r="B279" s="91">
        <v>12</v>
      </c>
      <c r="C279" s="91">
        <v>112226.69</v>
      </c>
    </row>
    <row r="280" spans="1:3" ht="15.75" customHeight="1" x14ac:dyDescent="0.2">
      <c r="A280" s="91">
        <v>17031231100</v>
      </c>
      <c r="B280" s="91">
        <v>6</v>
      </c>
      <c r="C280" s="91">
        <v>16700</v>
      </c>
    </row>
    <row r="281" spans="1:3" ht="15.75" customHeight="1" x14ac:dyDescent="0.2">
      <c r="A281" s="91">
        <v>17031231200</v>
      </c>
      <c r="B281" s="91">
        <v>7</v>
      </c>
      <c r="C281" s="91">
        <v>31700</v>
      </c>
    </row>
    <row r="282" spans="1:3" ht="15.75" customHeight="1" x14ac:dyDescent="0.2">
      <c r="A282" s="91">
        <v>17031231500</v>
      </c>
      <c r="B282" s="91">
        <v>15</v>
      </c>
      <c r="C282" s="91">
        <v>176603.2</v>
      </c>
    </row>
    <row r="283" spans="1:3" ht="15.75" customHeight="1" x14ac:dyDescent="0.2">
      <c r="A283" s="91">
        <v>17031240200</v>
      </c>
      <c r="B283" s="91">
        <v>2</v>
      </c>
      <c r="C283" s="91">
        <v>825000</v>
      </c>
    </row>
    <row r="284" spans="1:3" ht="15.75" customHeight="1" x14ac:dyDescent="0.2">
      <c r="A284" s="91">
        <v>17031240300</v>
      </c>
      <c r="B284" s="91">
        <v>2</v>
      </c>
      <c r="C284" s="91">
        <v>1532255.53</v>
      </c>
    </row>
    <row r="285" spans="1:3" ht="15.75" customHeight="1" x14ac:dyDescent="0.2">
      <c r="A285" s="91">
        <v>17031240500</v>
      </c>
      <c r="B285" s="91">
        <v>14</v>
      </c>
      <c r="C285" s="91">
        <v>4283603.8499999996</v>
      </c>
    </row>
    <row r="286" spans="1:3" ht="15.75" customHeight="1" x14ac:dyDescent="0.2">
      <c r="A286" s="91">
        <v>17031240600</v>
      </c>
      <c r="B286" s="91">
        <v>2</v>
      </c>
      <c r="C286" s="91">
        <v>668292</v>
      </c>
    </row>
    <row r="287" spans="1:3" ht="15.75" customHeight="1" x14ac:dyDescent="0.2">
      <c r="A287" s="91">
        <v>17031240700</v>
      </c>
      <c r="B287" s="91">
        <v>5</v>
      </c>
      <c r="C287" s="91">
        <v>489815.71</v>
      </c>
    </row>
    <row r="288" spans="1:3" ht="15.75" customHeight="1" x14ac:dyDescent="0.2">
      <c r="A288" s="91">
        <v>17031240800</v>
      </c>
      <c r="B288" s="91">
        <v>6</v>
      </c>
      <c r="C288" s="91">
        <v>1439584.06</v>
      </c>
    </row>
    <row r="289" spans="1:3" ht="15.75" customHeight="1" x14ac:dyDescent="0.2">
      <c r="A289" s="91">
        <v>17031240900</v>
      </c>
      <c r="B289" s="91">
        <v>6</v>
      </c>
      <c r="C289" s="91">
        <v>64800</v>
      </c>
    </row>
    <row r="290" spans="1:3" ht="15.75" customHeight="1" x14ac:dyDescent="0.2">
      <c r="A290" s="91">
        <v>17031241000</v>
      </c>
      <c r="B290" s="91">
        <v>4</v>
      </c>
      <c r="C290" s="91">
        <v>17300</v>
      </c>
    </row>
    <row r="291" spans="1:3" ht="15.75" customHeight="1" x14ac:dyDescent="0.2">
      <c r="A291" s="91">
        <v>17031241100</v>
      </c>
      <c r="B291" s="91">
        <v>14</v>
      </c>
      <c r="C291" s="91">
        <v>1428880.0899999999</v>
      </c>
    </row>
    <row r="292" spans="1:3" ht="15.75" customHeight="1" x14ac:dyDescent="0.2">
      <c r="A292" s="91">
        <v>17031241200</v>
      </c>
      <c r="B292" s="91">
        <v>9</v>
      </c>
      <c r="C292" s="91">
        <v>1946264.6099999999</v>
      </c>
    </row>
    <row r="293" spans="1:3" ht="15.75" customHeight="1" x14ac:dyDescent="0.2">
      <c r="A293" s="91">
        <v>17031241300</v>
      </c>
      <c r="B293" s="91">
        <v>3</v>
      </c>
      <c r="C293" s="91">
        <v>468466.15</v>
      </c>
    </row>
    <row r="294" spans="1:3" ht="15.75" customHeight="1" x14ac:dyDescent="0.2">
      <c r="A294" s="91">
        <v>17031241400</v>
      </c>
      <c r="B294" s="91">
        <v>14</v>
      </c>
      <c r="C294" s="91">
        <v>2144872.75</v>
      </c>
    </row>
    <row r="295" spans="1:3" ht="15.75" customHeight="1" x14ac:dyDescent="0.2">
      <c r="A295" s="91">
        <v>17031241500</v>
      </c>
      <c r="B295" s="91">
        <v>9</v>
      </c>
      <c r="C295" s="91">
        <v>3446532.31</v>
      </c>
    </row>
    <row r="296" spans="1:3" ht="15.75" customHeight="1" x14ac:dyDescent="0.2">
      <c r="A296" s="91">
        <v>17031241600</v>
      </c>
      <c r="B296" s="91">
        <v>1</v>
      </c>
      <c r="C296" s="91">
        <v>490277</v>
      </c>
    </row>
    <row r="297" spans="1:3" ht="15.75" customHeight="1" x14ac:dyDescent="0.2">
      <c r="A297" s="91">
        <v>17031242100</v>
      </c>
      <c r="B297" s="91">
        <v>19</v>
      </c>
      <c r="C297" s="91">
        <v>2361543.1</v>
      </c>
    </row>
    <row r="298" spans="1:3" ht="15.75" customHeight="1" x14ac:dyDescent="0.2">
      <c r="A298" s="91">
        <v>17031242200</v>
      </c>
      <c r="B298" s="91">
        <v>10</v>
      </c>
      <c r="C298" s="91">
        <v>2878700</v>
      </c>
    </row>
    <row r="299" spans="1:3" ht="15.75" customHeight="1" x14ac:dyDescent="0.2">
      <c r="A299" s="91">
        <v>17031242300</v>
      </c>
      <c r="B299" s="91">
        <v>17</v>
      </c>
      <c r="C299" s="91">
        <v>2057447.19</v>
      </c>
    </row>
    <row r="300" spans="1:3" ht="15.75" customHeight="1" x14ac:dyDescent="0.2">
      <c r="A300" s="91">
        <v>17031242400</v>
      </c>
      <c r="B300" s="91">
        <v>24</v>
      </c>
      <c r="C300" s="91">
        <v>215254.53</v>
      </c>
    </row>
    <row r="301" spans="1:3" ht="15.75" customHeight="1" x14ac:dyDescent="0.2">
      <c r="A301" s="91">
        <v>17031242500</v>
      </c>
      <c r="B301" s="91">
        <v>32</v>
      </c>
      <c r="C301" s="91">
        <v>835943.98</v>
      </c>
    </row>
    <row r="302" spans="1:3" ht="15.75" customHeight="1" x14ac:dyDescent="0.2">
      <c r="A302" s="91">
        <v>17031242600</v>
      </c>
      <c r="B302" s="91">
        <v>27</v>
      </c>
      <c r="C302" s="91">
        <v>1075658.92</v>
      </c>
    </row>
    <row r="303" spans="1:3" ht="15.75" customHeight="1" x14ac:dyDescent="0.2">
      <c r="A303" s="91">
        <v>17031242700</v>
      </c>
      <c r="B303" s="91">
        <v>8</v>
      </c>
      <c r="C303" s="91">
        <v>312800</v>
      </c>
    </row>
    <row r="304" spans="1:3" ht="15.75" customHeight="1" x14ac:dyDescent="0.2">
      <c r="A304" s="91">
        <v>17031242800</v>
      </c>
      <c r="B304" s="91">
        <v>11</v>
      </c>
      <c r="C304" s="91">
        <v>410630.75</v>
      </c>
    </row>
    <row r="305" spans="1:3" ht="15.75" customHeight="1" x14ac:dyDescent="0.2">
      <c r="A305" s="91">
        <v>17031242900</v>
      </c>
      <c r="B305" s="91">
        <v>12</v>
      </c>
      <c r="C305" s="91">
        <v>2719500</v>
      </c>
    </row>
    <row r="306" spans="1:3" ht="15.75" customHeight="1" x14ac:dyDescent="0.2">
      <c r="A306" s="91">
        <v>17031243000</v>
      </c>
      <c r="B306" s="91">
        <v>18</v>
      </c>
      <c r="C306" s="91">
        <v>1653776.75</v>
      </c>
    </row>
    <row r="307" spans="1:3" ht="15.75" customHeight="1" x14ac:dyDescent="0.2">
      <c r="A307" s="91">
        <v>17031243100</v>
      </c>
      <c r="B307" s="91">
        <v>6</v>
      </c>
      <c r="C307" s="91">
        <v>1019859.16</v>
      </c>
    </row>
    <row r="308" spans="1:3" ht="15.75" customHeight="1" x14ac:dyDescent="0.2">
      <c r="A308" s="91">
        <v>17031243200</v>
      </c>
      <c r="B308" s="91">
        <v>11</v>
      </c>
      <c r="C308" s="91">
        <v>2637035</v>
      </c>
    </row>
    <row r="309" spans="1:3" ht="15.75" customHeight="1" x14ac:dyDescent="0.2">
      <c r="A309" s="91">
        <v>17031250200</v>
      </c>
      <c r="B309" s="91">
        <v>6</v>
      </c>
      <c r="C309" s="91">
        <v>179272.1</v>
      </c>
    </row>
    <row r="310" spans="1:3" ht="15.75" customHeight="1" x14ac:dyDescent="0.2">
      <c r="A310" s="91">
        <v>17031250300</v>
      </c>
      <c r="B310" s="91">
        <v>9</v>
      </c>
      <c r="C310" s="91">
        <v>218784.84</v>
      </c>
    </row>
    <row r="311" spans="1:3" ht="15.75" customHeight="1" x14ac:dyDescent="0.2">
      <c r="A311" s="91">
        <v>17031250400</v>
      </c>
      <c r="B311" s="91">
        <v>15</v>
      </c>
      <c r="C311" s="91">
        <v>166501.39000000001</v>
      </c>
    </row>
    <row r="312" spans="1:3" ht="15.75" customHeight="1" x14ac:dyDescent="0.2">
      <c r="A312" s="91">
        <v>17031250500</v>
      </c>
      <c r="B312" s="91">
        <v>27</v>
      </c>
      <c r="C312" s="91">
        <v>1716129.47</v>
      </c>
    </row>
    <row r="313" spans="1:3" ht="15.75" customHeight="1" x14ac:dyDescent="0.2">
      <c r="A313" s="91">
        <v>17031250600</v>
      </c>
      <c r="B313" s="91">
        <v>10</v>
      </c>
      <c r="C313" s="91">
        <v>141150.46</v>
      </c>
    </row>
    <row r="314" spans="1:3" ht="15.75" customHeight="1" x14ac:dyDescent="0.2">
      <c r="A314" s="91">
        <v>17031250700</v>
      </c>
      <c r="B314" s="91">
        <v>21</v>
      </c>
      <c r="C314" s="91">
        <v>507179.83999999997</v>
      </c>
    </row>
    <row r="315" spans="1:3" ht="15.75" customHeight="1" x14ac:dyDescent="0.2">
      <c r="A315" s="91">
        <v>17031250800</v>
      </c>
      <c r="B315" s="91">
        <v>3</v>
      </c>
      <c r="C315" s="91">
        <v>16934</v>
      </c>
    </row>
    <row r="316" spans="1:3" ht="15.75" customHeight="1" x14ac:dyDescent="0.2">
      <c r="A316" s="91">
        <v>17031251000</v>
      </c>
      <c r="B316" s="91">
        <v>1</v>
      </c>
      <c r="C316" s="91">
        <v>300</v>
      </c>
    </row>
    <row r="317" spans="1:3" ht="15.75" customHeight="1" x14ac:dyDescent="0.2">
      <c r="A317" s="91">
        <v>17031251100</v>
      </c>
      <c r="B317" s="91">
        <v>6</v>
      </c>
      <c r="C317" s="91">
        <v>22557.200000000001</v>
      </c>
    </row>
    <row r="318" spans="1:3" ht="15.75" customHeight="1" x14ac:dyDescent="0.2">
      <c r="A318" s="91">
        <v>17031251200</v>
      </c>
      <c r="B318" s="91">
        <v>10</v>
      </c>
      <c r="C318" s="91">
        <v>133142</v>
      </c>
    </row>
    <row r="319" spans="1:3" ht="15.75" customHeight="1" x14ac:dyDescent="0.2">
      <c r="A319" s="91">
        <v>17031251300</v>
      </c>
      <c r="B319" s="91">
        <v>13</v>
      </c>
      <c r="C319" s="91">
        <v>192906.1</v>
      </c>
    </row>
    <row r="320" spans="1:3" ht="15.75" customHeight="1" x14ac:dyDescent="0.2">
      <c r="A320" s="91">
        <v>17031251400</v>
      </c>
      <c r="B320" s="91">
        <v>12</v>
      </c>
      <c r="C320" s="91">
        <v>143475</v>
      </c>
    </row>
    <row r="321" spans="1:3" ht="15.75" customHeight="1" x14ac:dyDescent="0.2">
      <c r="A321" s="91">
        <v>17031251500</v>
      </c>
      <c r="B321" s="91">
        <v>7</v>
      </c>
      <c r="C321" s="91">
        <v>30508.91</v>
      </c>
    </row>
    <row r="322" spans="1:3" ht="15.75" customHeight="1" x14ac:dyDescent="0.2">
      <c r="A322" s="91">
        <v>17031251600</v>
      </c>
      <c r="B322" s="91">
        <v>6</v>
      </c>
      <c r="C322" s="91">
        <v>35655.229999999996</v>
      </c>
    </row>
    <row r="323" spans="1:3" ht="15.75" customHeight="1" x14ac:dyDescent="0.2">
      <c r="A323" s="91">
        <v>17031251700</v>
      </c>
      <c r="B323" s="91">
        <v>3</v>
      </c>
      <c r="C323" s="91">
        <v>18911.79</v>
      </c>
    </row>
    <row r="324" spans="1:3" ht="15.75" customHeight="1" x14ac:dyDescent="0.2">
      <c r="A324" s="91">
        <v>17031251800</v>
      </c>
      <c r="B324" s="91">
        <v>14</v>
      </c>
      <c r="C324" s="91">
        <v>127660.23999999999</v>
      </c>
    </row>
    <row r="325" spans="1:3" ht="15.75" customHeight="1" x14ac:dyDescent="0.2">
      <c r="A325" s="91">
        <v>17031251900</v>
      </c>
      <c r="B325" s="91">
        <v>7</v>
      </c>
      <c r="C325" s="91">
        <v>32200</v>
      </c>
    </row>
    <row r="326" spans="1:3" ht="15.75" customHeight="1" x14ac:dyDescent="0.2">
      <c r="A326" s="91">
        <v>17031252000</v>
      </c>
      <c r="B326" s="91">
        <v>5</v>
      </c>
      <c r="C326" s="91">
        <v>3400</v>
      </c>
    </row>
    <row r="327" spans="1:3" ht="15.75" customHeight="1" x14ac:dyDescent="0.2">
      <c r="A327" s="91">
        <v>17031252101</v>
      </c>
      <c r="B327" s="91">
        <v>4</v>
      </c>
      <c r="C327" s="91">
        <v>23000</v>
      </c>
    </row>
    <row r="328" spans="1:3" ht="15.75" customHeight="1" x14ac:dyDescent="0.2">
      <c r="A328" s="91">
        <v>17031252102</v>
      </c>
      <c r="B328" s="91">
        <v>11</v>
      </c>
      <c r="C328" s="91">
        <v>66571.399999999994</v>
      </c>
    </row>
    <row r="329" spans="1:3" ht="15.75" customHeight="1" x14ac:dyDescent="0.2">
      <c r="A329" s="91">
        <v>17031252201</v>
      </c>
      <c r="B329" s="91">
        <v>6</v>
      </c>
      <c r="C329" s="91">
        <v>57850</v>
      </c>
    </row>
    <row r="330" spans="1:3" ht="15.75" customHeight="1" x14ac:dyDescent="0.2">
      <c r="A330" s="91">
        <v>17031252202</v>
      </c>
      <c r="B330" s="91">
        <v>8</v>
      </c>
      <c r="C330" s="91">
        <v>71040.349999999991</v>
      </c>
    </row>
    <row r="331" spans="1:3" ht="15.75" customHeight="1" x14ac:dyDescent="0.2">
      <c r="A331" s="91">
        <v>17031260100</v>
      </c>
      <c r="B331" s="91">
        <v>9</v>
      </c>
      <c r="C331" s="91">
        <v>242034</v>
      </c>
    </row>
    <row r="332" spans="1:3" ht="15.75" customHeight="1" x14ac:dyDescent="0.2">
      <c r="A332" s="91">
        <v>17031260300</v>
      </c>
      <c r="B332" s="91">
        <v>3</v>
      </c>
      <c r="C332" s="91">
        <v>17800</v>
      </c>
    </row>
    <row r="333" spans="1:3" ht="15.75" customHeight="1" x14ac:dyDescent="0.2">
      <c r="A333" s="91">
        <v>17031260500</v>
      </c>
      <c r="B333" s="91">
        <v>3</v>
      </c>
      <c r="C333" s="91">
        <v>1800</v>
      </c>
    </row>
    <row r="334" spans="1:3" ht="15.75" customHeight="1" x14ac:dyDescent="0.2">
      <c r="A334" s="91">
        <v>17031260600</v>
      </c>
      <c r="B334" s="91">
        <v>1</v>
      </c>
      <c r="C334" s="91">
        <v>7500</v>
      </c>
    </row>
    <row r="335" spans="1:3" ht="15.75" customHeight="1" x14ac:dyDescent="0.2">
      <c r="A335" s="91">
        <v>17031260700</v>
      </c>
      <c r="B335" s="91">
        <v>3</v>
      </c>
      <c r="C335" s="91">
        <v>10367.43</v>
      </c>
    </row>
    <row r="336" spans="1:3" ht="15.75" customHeight="1" x14ac:dyDescent="0.2">
      <c r="A336" s="91">
        <v>17031260800</v>
      </c>
      <c r="B336" s="91">
        <v>4</v>
      </c>
      <c r="C336" s="91">
        <v>14600</v>
      </c>
    </row>
    <row r="337" spans="1:3" ht="15.75" customHeight="1" x14ac:dyDescent="0.2">
      <c r="A337" s="91">
        <v>17031260900</v>
      </c>
      <c r="B337" s="91">
        <v>1</v>
      </c>
      <c r="C337" s="91">
        <v>2000</v>
      </c>
    </row>
    <row r="338" spans="1:3" ht="15.75" customHeight="1" x14ac:dyDescent="0.2">
      <c r="A338" s="91">
        <v>17031261000</v>
      </c>
      <c r="B338" s="91">
        <v>5</v>
      </c>
      <c r="C338" s="91">
        <v>127674.5</v>
      </c>
    </row>
    <row r="339" spans="1:3" ht="15.75" customHeight="1" x14ac:dyDescent="0.2">
      <c r="A339" s="91">
        <v>17031270500</v>
      </c>
      <c r="B339" s="91">
        <v>4</v>
      </c>
      <c r="C339" s="91">
        <v>2900</v>
      </c>
    </row>
    <row r="340" spans="1:3" ht="15.75" customHeight="1" x14ac:dyDescent="0.2">
      <c r="A340" s="91">
        <v>17031271200</v>
      </c>
      <c r="B340" s="91">
        <v>2</v>
      </c>
      <c r="C340" s="91">
        <v>1300</v>
      </c>
    </row>
    <row r="341" spans="1:3" ht="15.75" customHeight="1" x14ac:dyDescent="0.2">
      <c r="A341" s="91">
        <v>17031271400</v>
      </c>
      <c r="B341" s="91">
        <v>4</v>
      </c>
      <c r="C341" s="91">
        <v>8600</v>
      </c>
    </row>
    <row r="342" spans="1:3" ht="15.75" customHeight="1" x14ac:dyDescent="0.2">
      <c r="A342" s="91">
        <v>17031271500</v>
      </c>
      <c r="B342" s="91">
        <v>4</v>
      </c>
      <c r="C342" s="91">
        <v>31265</v>
      </c>
    </row>
    <row r="343" spans="1:3" ht="15.75" customHeight="1" x14ac:dyDescent="0.2">
      <c r="A343" s="91">
        <v>17031271800</v>
      </c>
      <c r="B343" s="91">
        <v>1</v>
      </c>
      <c r="C343" s="91">
        <v>41228.589999999997</v>
      </c>
    </row>
    <row r="344" spans="1:3" ht="15.75" customHeight="1" x14ac:dyDescent="0.2">
      <c r="A344" s="91">
        <v>17031280100</v>
      </c>
      <c r="B344" s="91">
        <v>20</v>
      </c>
      <c r="C344" s="91">
        <v>4700051.5600000005</v>
      </c>
    </row>
    <row r="345" spans="1:3" ht="15.75" customHeight="1" x14ac:dyDescent="0.2">
      <c r="A345" s="91">
        <v>17031280400</v>
      </c>
      <c r="B345" s="91">
        <v>1</v>
      </c>
      <c r="C345" s="91">
        <v>300</v>
      </c>
    </row>
    <row r="346" spans="1:3" ht="15.75" customHeight="1" x14ac:dyDescent="0.2">
      <c r="A346" s="91">
        <v>17031280800</v>
      </c>
      <c r="B346" s="91">
        <v>8</v>
      </c>
      <c r="C346" s="91">
        <v>34965.040000000001</v>
      </c>
    </row>
    <row r="347" spans="1:3" ht="15.75" customHeight="1" x14ac:dyDescent="0.2">
      <c r="A347" s="91">
        <v>17031280900</v>
      </c>
      <c r="B347" s="91">
        <v>3</v>
      </c>
      <c r="C347" s="91">
        <v>356800</v>
      </c>
    </row>
    <row r="348" spans="1:3" ht="15.75" customHeight="1" x14ac:dyDescent="0.2">
      <c r="A348" s="91">
        <v>17031281900</v>
      </c>
      <c r="B348" s="91">
        <v>9</v>
      </c>
      <c r="C348" s="91">
        <v>1261400</v>
      </c>
    </row>
    <row r="349" spans="1:3" ht="15.75" customHeight="1" x14ac:dyDescent="0.2">
      <c r="A349" s="91">
        <v>17031282700</v>
      </c>
      <c r="B349" s="91">
        <v>9</v>
      </c>
      <c r="C349" s="91">
        <v>712315.63</v>
      </c>
    </row>
    <row r="350" spans="1:3" ht="15.75" customHeight="1" x14ac:dyDescent="0.2">
      <c r="A350" s="91">
        <v>17031282800</v>
      </c>
      <c r="B350" s="91">
        <v>5</v>
      </c>
      <c r="C350" s="91">
        <v>74500</v>
      </c>
    </row>
    <row r="351" spans="1:3" ht="15.75" customHeight="1" x14ac:dyDescent="0.2">
      <c r="A351" s="91">
        <v>17031283100</v>
      </c>
      <c r="B351" s="91">
        <v>2</v>
      </c>
      <c r="C351" s="91">
        <v>20491.04</v>
      </c>
    </row>
    <row r="352" spans="1:3" ht="15.75" customHeight="1" x14ac:dyDescent="0.2">
      <c r="A352" s="91">
        <v>17031283200</v>
      </c>
      <c r="B352" s="91">
        <v>3</v>
      </c>
      <c r="C352" s="91">
        <v>31107.23</v>
      </c>
    </row>
    <row r="353" spans="1:3" ht="15.75" customHeight="1" x14ac:dyDescent="0.2">
      <c r="A353" s="91">
        <v>17031283800</v>
      </c>
      <c r="B353" s="91">
        <v>12</v>
      </c>
      <c r="C353" s="91">
        <v>1227078.31</v>
      </c>
    </row>
    <row r="354" spans="1:3" ht="15.75" customHeight="1" x14ac:dyDescent="0.2">
      <c r="A354" s="91">
        <v>17031290900</v>
      </c>
      <c r="B354" s="91">
        <v>8</v>
      </c>
      <c r="C354" s="91">
        <v>6900</v>
      </c>
    </row>
    <row r="355" spans="1:3" ht="15.75" customHeight="1" x14ac:dyDescent="0.2">
      <c r="A355" s="91">
        <v>17031291200</v>
      </c>
      <c r="B355" s="91">
        <v>3</v>
      </c>
      <c r="C355" s="91">
        <v>900</v>
      </c>
    </row>
    <row r="356" spans="1:3" ht="15.75" customHeight="1" x14ac:dyDescent="0.2">
      <c r="A356" s="91">
        <v>17031291600</v>
      </c>
      <c r="B356" s="91">
        <v>2</v>
      </c>
      <c r="C356" s="91">
        <v>14300</v>
      </c>
    </row>
    <row r="357" spans="1:3" ht="15.75" customHeight="1" x14ac:dyDescent="0.2">
      <c r="A357" s="91">
        <v>17031292200</v>
      </c>
      <c r="B357" s="91">
        <v>10</v>
      </c>
      <c r="C357" s="91">
        <v>9800</v>
      </c>
    </row>
    <row r="358" spans="1:3" ht="15.75" customHeight="1" x14ac:dyDescent="0.2">
      <c r="A358" s="91">
        <v>17031292400</v>
      </c>
      <c r="B358" s="91">
        <v>4</v>
      </c>
      <c r="C358" s="91">
        <v>17500</v>
      </c>
    </row>
    <row r="359" spans="1:3" ht="15.75" customHeight="1" x14ac:dyDescent="0.2">
      <c r="A359" s="91">
        <v>17031292500</v>
      </c>
      <c r="B359" s="91">
        <v>13</v>
      </c>
      <c r="C359" s="91">
        <v>56146.31</v>
      </c>
    </row>
    <row r="360" spans="1:3" ht="15.75" customHeight="1" x14ac:dyDescent="0.2">
      <c r="A360" s="91">
        <v>17031300500</v>
      </c>
      <c r="B360" s="91">
        <v>3</v>
      </c>
      <c r="C360" s="91">
        <v>4100</v>
      </c>
    </row>
    <row r="361" spans="1:3" ht="15.75" customHeight="1" x14ac:dyDescent="0.2">
      <c r="A361" s="91">
        <v>17031300600</v>
      </c>
      <c r="B361" s="91">
        <v>7</v>
      </c>
      <c r="C361" s="91">
        <v>65863</v>
      </c>
    </row>
    <row r="362" spans="1:3" ht="15.75" customHeight="1" x14ac:dyDescent="0.2">
      <c r="A362" s="91">
        <v>17031300700</v>
      </c>
      <c r="B362" s="91">
        <v>16</v>
      </c>
      <c r="C362" s="91">
        <v>105453.85</v>
      </c>
    </row>
    <row r="363" spans="1:3" ht="15.75" customHeight="1" x14ac:dyDescent="0.2">
      <c r="A363" s="91">
        <v>17031300800</v>
      </c>
      <c r="B363" s="91">
        <v>2</v>
      </c>
      <c r="C363" s="91">
        <v>4300</v>
      </c>
    </row>
    <row r="364" spans="1:3" ht="15.75" customHeight="1" x14ac:dyDescent="0.2">
      <c r="A364" s="91">
        <v>17031300900</v>
      </c>
      <c r="B364" s="91">
        <v>2</v>
      </c>
      <c r="C364" s="91">
        <v>4400</v>
      </c>
    </row>
    <row r="365" spans="1:3" ht="15.75" customHeight="1" x14ac:dyDescent="0.2">
      <c r="A365" s="91">
        <v>17031301100</v>
      </c>
      <c r="B365" s="91">
        <v>2</v>
      </c>
      <c r="C365" s="91">
        <v>23143.82</v>
      </c>
    </row>
    <row r="366" spans="1:3" ht="15.75" customHeight="1" x14ac:dyDescent="0.2">
      <c r="A366" s="91">
        <v>17031301200</v>
      </c>
      <c r="B366" s="91">
        <v>10</v>
      </c>
      <c r="C366" s="91">
        <v>70309.03</v>
      </c>
    </row>
    <row r="367" spans="1:3" ht="15.75" customHeight="1" x14ac:dyDescent="0.2">
      <c r="A367" s="91">
        <v>17031301600</v>
      </c>
      <c r="B367" s="91">
        <v>13</v>
      </c>
      <c r="C367" s="91">
        <v>159016.97</v>
      </c>
    </row>
    <row r="368" spans="1:3" ht="15.75" customHeight="1" x14ac:dyDescent="0.2">
      <c r="A368" s="91">
        <v>17031301701</v>
      </c>
      <c r="B368" s="91">
        <v>14</v>
      </c>
      <c r="C368" s="91">
        <v>136203.62</v>
      </c>
    </row>
    <row r="369" spans="1:3" ht="15.75" customHeight="1" x14ac:dyDescent="0.2">
      <c r="A369" s="91">
        <v>17031301702</v>
      </c>
      <c r="B369" s="91">
        <v>28</v>
      </c>
      <c r="C369" s="91">
        <v>97905.11</v>
      </c>
    </row>
    <row r="370" spans="1:3" ht="15.75" customHeight="1" x14ac:dyDescent="0.2">
      <c r="A370" s="91">
        <v>17031301801</v>
      </c>
      <c r="B370" s="91">
        <v>8</v>
      </c>
      <c r="C370" s="91">
        <v>55300</v>
      </c>
    </row>
    <row r="371" spans="1:3" ht="15.75" customHeight="1" x14ac:dyDescent="0.2">
      <c r="A371" s="91">
        <v>17031301802</v>
      </c>
      <c r="B371" s="91">
        <v>11</v>
      </c>
      <c r="C371" s="91">
        <v>75550</v>
      </c>
    </row>
    <row r="372" spans="1:3" ht="15.75" customHeight="1" x14ac:dyDescent="0.2">
      <c r="A372" s="91">
        <v>17031301803</v>
      </c>
      <c r="B372" s="91">
        <v>25</v>
      </c>
      <c r="C372" s="91">
        <v>91650</v>
      </c>
    </row>
    <row r="373" spans="1:3" ht="15.75" customHeight="1" x14ac:dyDescent="0.2">
      <c r="A373" s="91">
        <v>17031310200</v>
      </c>
      <c r="B373" s="91">
        <v>3</v>
      </c>
      <c r="C373" s="91">
        <v>14000</v>
      </c>
    </row>
    <row r="374" spans="1:3" ht="15.75" customHeight="1" x14ac:dyDescent="0.2">
      <c r="A374" s="91">
        <v>17031310300</v>
      </c>
      <c r="B374" s="91">
        <v>2</v>
      </c>
      <c r="C374" s="91">
        <v>600</v>
      </c>
    </row>
    <row r="375" spans="1:3" ht="15.75" customHeight="1" x14ac:dyDescent="0.2">
      <c r="A375" s="91">
        <v>17031310400</v>
      </c>
      <c r="B375" s="91">
        <v>5</v>
      </c>
      <c r="C375" s="91">
        <v>817300</v>
      </c>
    </row>
    <row r="376" spans="1:3" ht="15.75" customHeight="1" x14ac:dyDescent="0.2">
      <c r="A376" s="91">
        <v>17031310500</v>
      </c>
      <c r="B376" s="91">
        <v>2</v>
      </c>
      <c r="C376" s="91">
        <v>26790.06</v>
      </c>
    </row>
    <row r="377" spans="1:3" ht="15.75" customHeight="1" x14ac:dyDescent="0.2">
      <c r="A377" s="91">
        <v>17031310600</v>
      </c>
      <c r="B377" s="91">
        <v>17</v>
      </c>
      <c r="C377" s="91">
        <v>146814.06</v>
      </c>
    </row>
    <row r="378" spans="1:3" ht="15.75" customHeight="1" x14ac:dyDescent="0.2">
      <c r="A378" s="91">
        <v>17031310700</v>
      </c>
      <c r="B378" s="91">
        <v>10</v>
      </c>
      <c r="C378" s="91">
        <v>111984.54</v>
      </c>
    </row>
    <row r="379" spans="1:3" ht="15.75" customHeight="1" x14ac:dyDescent="0.2">
      <c r="A379" s="91">
        <v>17031310800</v>
      </c>
      <c r="B379" s="91">
        <v>19</v>
      </c>
      <c r="C379" s="91">
        <v>635638.35</v>
      </c>
    </row>
    <row r="380" spans="1:3" ht="15.75" customHeight="1" x14ac:dyDescent="0.2">
      <c r="A380" s="91">
        <v>17031310900</v>
      </c>
      <c r="B380" s="91">
        <v>8</v>
      </c>
      <c r="C380" s="91">
        <v>83365.97</v>
      </c>
    </row>
    <row r="381" spans="1:3" ht="15.75" customHeight="1" x14ac:dyDescent="0.2">
      <c r="A381" s="91">
        <v>17031320100</v>
      </c>
      <c r="B381" s="91">
        <v>38</v>
      </c>
      <c r="C381" s="91">
        <v>4885638</v>
      </c>
    </row>
    <row r="382" spans="1:3" ht="15.75" customHeight="1" x14ac:dyDescent="0.2">
      <c r="A382" s="91">
        <v>17031320400</v>
      </c>
      <c r="B382" s="91">
        <v>3</v>
      </c>
      <c r="C382" s="91">
        <v>414970.25</v>
      </c>
    </row>
    <row r="383" spans="1:3" ht="15.75" customHeight="1" x14ac:dyDescent="0.2">
      <c r="A383" s="91">
        <v>17031320600</v>
      </c>
      <c r="B383" s="91">
        <v>11</v>
      </c>
      <c r="C383" s="91">
        <v>2759734.19</v>
      </c>
    </row>
    <row r="384" spans="1:3" ht="15.75" customHeight="1" x14ac:dyDescent="0.2">
      <c r="A384" s="91">
        <v>17031330100</v>
      </c>
      <c r="B384" s="91">
        <v>72</v>
      </c>
      <c r="C384" s="91">
        <v>24602443.509999998</v>
      </c>
    </row>
    <row r="385" spans="1:3" ht="15.75" customHeight="1" x14ac:dyDescent="0.2">
      <c r="A385" s="91">
        <v>17031330200</v>
      </c>
      <c r="B385" s="91">
        <v>12</v>
      </c>
      <c r="C385" s="91">
        <v>3011457</v>
      </c>
    </row>
    <row r="386" spans="1:3" ht="15.75" customHeight="1" x14ac:dyDescent="0.2">
      <c r="A386" s="91">
        <v>17031340300</v>
      </c>
      <c r="B386" s="91">
        <v>1</v>
      </c>
      <c r="C386" s="91">
        <v>14969.51</v>
      </c>
    </row>
    <row r="387" spans="1:3" ht="15.75" customHeight="1" x14ac:dyDescent="0.2">
      <c r="A387" s="91">
        <v>17031340400</v>
      </c>
      <c r="B387" s="91">
        <v>4</v>
      </c>
      <c r="C387" s="91">
        <v>52844.5</v>
      </c>
    </row>
    <row r="388" spans="1:3" ht="15.75" customHeight="1" x14ac:dyDescent="0.2">
      <c r="A388" s="91">
        <v>17031340500</v>
      </c>
      <c r="B388" s="91">
        <v>2</v>
      </c>
      <c r="C388" s="91">
        <v>14000</v>
      </c>
    </row>
    <row r="389" spans="1:3" ht="15.75" customHeight="1" x14ac:dyDescent="0.2">
      <c r="A389" s="91">
        <v>17031340600</v>
      </c>
      <c r="B389" s="91">
        <v>4</v>
      </c>
      <c r="C389" s="91">
        <v>12300</v>
      </c>
    </row>
    <row r="390" spans="1:3" ht="15.75" customHeight="1" x14ac:dyDescent="0.2">
      <c r="A390" s="91">
        <v>17031350100</v>
      </c>
      <c r="B390" s="91">
        <v>4</v>
      </c>
      <c r="C390" s="91">
        <v>29600</v>
      </c>
    </row>
    <row r="391" spans="1:3" ht="15.75" customHeight="1" x14ac:dyDescent="0.2">
      <c r="A391" s="91">
        <v>17031350400</v>
      </c>
      <c r="B391" s="91">
        <v>2</v>
      </c>
      <c r="C391" s="91">
        <v>700</v>
      </c>
    </row>
    <row r="392" spans="1:3" ht="15.75" customHeight="1" x14ac:dyDescent="0.2">
      <c r="A392" s="91">
        <v>17031351000</v>
      </c>
      <c r="B392" s="91">
        <v>10</v>
      </c>
      <c r="C392" s="91">
        <v>396900</v>
      </c>
    </row>
    <row r="393" spans="1:3" ht="15.75" customHeight="1" x14ac:dyDescent="0.2">
      <c r="A393" s="91">
        <v>17031351100</v>
      </c>
      <c r="B393" s="91">
        <v>1</v>
      </c>
      <c r="C393" s="91">
        <v>300</v>
      </c>
    </row>
    <row r="394" spans="1:3" ht="15.75" customHeight="1" x14ac:dyDescent="0.2">
      <c r="A394" s="91">
        <v>17031351400</v>
      </c>
      <c r="B394" s="91">
        <v>1</v>
      </c>
      <c r="C394" s="91">
        <v>300</v>
      </c>
    </row>
    <row r="395" spans="1:3" ht="15.75" customHeight="1" x14ac:dyDescent="0.2">
      <c r="A395" s="91">
        <v>17031351500</v>
      </c>
      <c r="B395" s="91">
        <v>1</v>
      </c>
      <c r="C395" s="91">
        <v>500</v>
      </c>
    </row>
    <row r="396" spans="1:3" ht="15.75" customHeight="1" x14ac:dyDescent="0.2">
      <c r="A396" s="91">
        <v>17031360200</v>
      </c>
      <c r="B396" s="91">
        <v>5</v>
      </c>
      <c r="C396" s="91">
        <v>12838.21</v>
      </c>
    </row>
    <row r="397" spans="1:3" ht="15.75" customHeight="1" x14ac:dyDescent="0.2">
      <c r="A397" s="91">
        <v>17031380100</v>
      </c>
      <c r="B397" s="91">
        <v>6</v>
      </c>
      <c r="C397" s="91">
        <v>23800</v>
      </c>
    </row>
    <row r="398" spans="1:3" ht="15.75" customHeight="1" x14ac:dyDescent="0.2">
      <c r="A398" s="91">
        <v>17031380200</v>
      </c>
      <c r="B398" s="91">
        <v>2</v>
      </c>
      <c r="C398" s="91">
        <v>600300</v>
      </c>
    </row>
    <row r="399" spans="1:3" ht="15.75" customHeight="1" x14ac:dyDescent="0.2">
      <c r="A399" s="91">
        <v>17031380700</v>
      </c>
      <c r="B399" s="91">
        <v>2</v>
      </c>
      <c r="C399" s="91">
        <v>2300</v>
      </c>
    </row>
    <row r="400" spans="1:3" ht="15.75" customHeight="1" x14ac:dyDescent="0.2">
      <c r="A400" s="91">
        <v>17031381200</v>
      </c>
      <c r="B400" s="91">
        <v>5</v>
      </c>
      <c r="C400" s="91">
        <v>73153.63</v>
      </c>
    </row>
    <row r="401" spans="1:3" ht="15.75" customHeight="1" x14ac:dyDescent="0.2">
      <c r="A401" s="91">
        <v>17031381400</v>
      </c>
      <c r="B401" s="91">
        <v>3</v>
      </c>
      <c r="C401" s="91">
        <v>900</v>
      </c>
    </row>
    <row r="402" spans="1:3" ht="15.75" customHeight="1" x14ac:dyDescent="0.2">
      <c r="A402" s="91">
        <v>17031381500</v>
      </c>
      <c r="B402" s="91">
        <v>1</v>
      </c>
      <c r="C402" s="91">
        <v>300</v>
      </c>
    </row>
    <row r="403" spans="1:3" ht="15.75" customHeight="1" x14ac:dyDescent="0.2">
      <c r="A403" s="91">
        <v>17031381700</v>
      </c>
      <c r="B403" s="91">
        <v>1</v>
      </c>
      <c r="C403" s="91">
        <v>500</v>
      </c>
    </row>
    <row r="404" spans="1:3" ht="15.75" customHeight="1" x14ac:dyDescent="0.2">
      <c r="A404" s="91">
        <v>17031381800</v>
      </c>
      <c r="B404" s="91">
        <v>1</v>
      </c>
      <c r="C404" s="91">
        <v>10000</v>
      </c>
    </row>
    <row r="405" spans="1:3" ht="15.75" customHeight="1" x14ac:dyDescent="0.2">
      <c r="A405" s="91">
        <v>17031381900</v>
      </c>
      <c r="B405" s="91">
        <v>2</v>
      </c>
      <c r="C405" s="91">
        <v>600</v>
      </c>
    </row>
    <row r="406" spans="1:3" ht="15.75" customHeight="1" x14ac:dyDescent="0.2">
      <c r="A406" s="91">
        <v>17031390100</v>
      </c>
      <c r="B406" s="91">
        <v>6</v>
      </c>
      <c r="C406" s="91">
        <v>1065450</v>
      </c>
    </row>
    <row r="407" spans="1:3" ht="15.75" customHeight="1" x14ac:dyDescent="0.2">
      <c r="A407" s="91">
        <v>17031390200</v>
      </c>
      <c r="B407" s="91">
        <v>7</v>
      </c>
      <c r="C407" s="91">
        <v>291525</v>
      </c>
    </row>
    <row r="408" spans="1:3" ht="15.75" customHeight="1" x14ac:dyDescent="0.2">
      <c r="A408" s="91">
        <v>17031390300</v>
      </c>
      <c r="B408" s="91">
        <v>2</v>
      </c>
      <c r="C408" s="91">
        <v>17000</v>
      </c>
    </row>
    <row r="409" spans="1:3" ht="15.75" customHeight="1" x14ac:dyDescent="0.2">
      <c r="A409" s="91">
        <v>17031390400</v>
      </c>
      <c r="B409" s="91">
        <v>12</v>
      </c>
      <c r="C409" s="91">
        <v>532476.01</v>
      </c>
    </row>
    <row r="410" spans="1:3" ht="15.75" customHeight="1" x14ac:dyDescent="0.2">
      <c r="A410" s="91">
        <v>17031390500</v>
      </c>
      <c r="B410" s="91">
        <v>7</v>
      </c>
      <c r="C410" s="91">
        <v>1748795</v>
      </c>
    </row>
    <row r="411" spans="1:3" ht="15.75" customHeight="1" x14ac:dyDescent="0.2">
      <c r="A411" s="91">
        <v>17031390600</v>
      </c>
      <c r="B411" s="91">
        <v>1</v>
      </c>
      <c r="C411" s="91">
        <v>791633</v>
      </c>
    </row>
    <row r="412" spans="1:3" ht="15.75" customHeight="1" x14ac:dyDescent="0.2">
      <c r="A412" s="91">
        <v>17031390700</v>
      </c>
      <c r="B412" s="91">
        <v>12</v>
      </c>
      <c r="C412" s="91">
        <v>1079752.8999999999</v>
      </c>
    </row>
    <row r="413" spans="1:3" ht="15.75" customHeight="1" x14ac:dyDescent="0.2">
      <c r="A413" s="91">
        <v>17031400300</v>
      </c>
      <c r="B413" s="91">
        <v>1</v>
      </c>
      <c r="C413" s="91">
        <v>400</v>
      </c>
    </row>
    <row r="414" spans="1:3" ht="15.75" customHeight="1" x14ac:dyDescent="0.2">
      <c r="A414" s="91">
        <v>17031400400</v>
      </c>
      <c r="B414" s="91">
        <v>3</v>
      </c>
      <c r="C414" s="91">
        <v>146400</v>
      </c>
    </row>
    <row r="415" spans="1:3" ht="15.75" customHeight="1" x14ac:dyDescent="0.2">
      <c r="A415" s="91">
        <v>17031400500</v>
      </c>
      <c r="B415" s="91">
        <v>1</v>
      </c>
      <c r="C415" s="91">
        <v>1000</v>
      </c>
    </row>
    <row r="416" spans="1:3" ht="15.75" customHeight="1" x14ac:dyDescent="0.2">
      <c r="A416" s="91">
        <v>17031400800</v>
      </c>
      <c r="B416" s="91">
        <v>7</v>
      </c>
      <c r="C416" s="91">
        <v>2100</v>
      </c>
    </row>
    <row r="417" spans="1:3" ht="15.75" customHeight="1" x14ac:dyDescent="0.2">
      <c r="A417" s="91">
        <v>17031410100</v>
      </c>
      <c r="B417" s="91">
        <v>2</v>
      </c>
      <c r="C417" s="91">
        <v>94250</v>
      </c>
    </row>
    <row r="418" spans="1:3" ht="15.75" customHeight="1" x14ac:dyDescent="0.2">
      <c r="A418" s="91">
        <v>17031410200</v>
      </c>
      <c r="B418" s="91">
        <v>3</v>
      </c>
      <c r="C418" s="91">
        <v>1324250</v>
      </c>
    </row>
    <row r="419" spans="1:3" ht="15.75" customHeight="1" x14ac:dyDescent="0.2">
      <c r="A419" s="91">
        <v>17031410500</v>
      </c>
      <c r="B419" s="91">
        <v>6</v>
      </c>
      <c r="C419" s="91">
        <v>713847.67</v>
      </c>
    </row>
    <row r="420" spans="1:3" ht="15.75" customHeight="1" x14ac:dyDescent="0.2">
      <c r="A420" s="91">
        <v>17031410600</v>
      </c>
      <c r="B420" s="91">
        <v>9</v>
      </c>
      <c r="C420" s="91">
        <v>2891320.46</v>
      </c>
    </row>
    <row r="421" spans="1:3" ht="15.75" customHeight="1" x14ac:dyDescent="0.2">
      <c r="A421" s="91">
        <v>17031410700</v>
      </c>
      <c r="B421" s="91">
        <v>4</v>
      </c>
      <c r="C421" s="91">
        <v>65712.81</v>
      </c>
    </row>
    <row r="422" spans="1:3" ht="15.75" customHeight="1" x14ac:dyDescent="0.2">
      <c r="A422" s="91">
        <v>17031410800</v>
      </c>
      <c r="B422" s="91">
        <v>5</v>
      </c>
      <c r="C422" s="91">
        <v>788169.92</v>
      </c>
    </row>
    <row r="423" spans="1:3" ht="15.75" customHeight="1" x14ac:dyDescent="0.2">
      <c r="A423" s="91">
        <v>17031410900</v>
      </c>
      <c r="B423" s="91">
        <v>6</v>
      </c>
      <c r="C423" s="91">
        <v>628858.41</v>
      </c>
    </row>
    <row r="424" spans="1:3" ht="15.75" customHeight="1" x14ac:dyDescent="0.2">
      <c r="A424" s="91">
        <v>17031411000</v>
      </c>
      <c r="B424" s="91">
        <v>4</v>
      </c>
      <c r="C424" s="91">
        <v>25478.12</v>
      </c>
    </row>
    <row r="425" spans="1:3" ht="15.75" customHeight="1" x14ac:dyDescent="0.2">
      <c r="A425" s="91">
        <v>17031411100</v>
      </c>
      <c r="B425" s="91">
        <v>15</v>
      </c>
      <c r="C425" s="91">
        <v>3519108</v>
      </c>
    </row>
    <row r="426" spans="1:3" ht="15.75" customHeight="1" x14ac:dyDescent="0.2">
      <c r="A426" s="91">
        <v>17031411200</v>
      </c>
      <c r="B426" s="91">
        <v>6</v>
      </c>
      <c r="C426" s="91">
        <v>3725100</v>
      </c>
    </row>
    <row r="427" spans="1:3" ht="15.75" customHeight="1" x14ac:dyDescent="0.2">
      <c r="A427" s="91">
        <v>17031420100</v>
      </c>
      <c r="B427" s="91">
        <v>3</v>
      </c>
      <c r="C427" s="91">
        <v>20805.63</v>
      </c>
    </row>
    <row r="428" spans="1:3" ht="15.75" customHeight="1" x14ac:dyDescent="0.2">
      <c r="A428" s="91">
        <v>17031420200</v>
      </c>
      <c r="B428" s="91">
        <v>3</v>
      </c>
      <c r="C428" s="91">
        <v>307370</v>
      </c>
    </row>
    <row r="429" spans="1:3" ht="15.75" customHeight="1" x14ac:dyDescent="0.2">
      <c r="A429" s="91">
        <v>17031420300</v>
      </c>
      <c r="B429" s="91">
        <v>4</v>
      </c>
      <c r="C429" s="91">
        <v>374800</v>
      </c>
    </row>
    <row r="430" spans="1:3" ht="15.75" customHeight="1" x14ac:dyDescent="0.2">
      <c r="A430" s="91">
        <v>17031420400</v>
      </c>
      <c r="B430" s="91">
        <v>7</v>
      </c>
      <c r="C430" s="91">
        <v>756400</v>
      </c>
    </row>
    <row r="431" spans="1:3" ht="15.75" customHeight="1" x14ac:dyDescent="0.2">
      <c r="A431" s="91">
        <v>17031420500</v>
      </c>
      <c r="B431" s="91">
        <v>1</v>
      </c>
      <c r="C431" s="91">
        <v>500</v>
      </c>
    </row>
    <row r="432" spans="1:3" ht="15.75" customHeight="1" x14ac:dyDescent="0.2">
      <c r="A432" s="91">
        <v>17031420600</v>
      </c>
      <c r="B432" s="91">
        <v>5</v>
      </c>
      <c r="C432" s="91">
        <v>66277.539999999994</v>
      </c>
    </row>
    <row r="433" spans="1:3" ht="15.75" customHeight="1" x14ac:dyDescent="0.2">
      <c r="A433" s="91">
        <v>17031420700</v>
      </c>
      <c r="B433" s="91">
        <v>4</v>
      </c>
      <c r="C433" s="91">
        <v>8450</v>
      </c>
    </row>
    <row r="434" spans="1:3" ht="15.75" customHeight="1" x14ac:dyDescent="0.2">
      <c r="A434" s="91">
        <v>17031420800</v>
      </c>
      <c r="B434" s="91">
        <v>9</v>
      </c>
      <c r="C434" s="91">
        <v>329588.61</v>
      </c>
    </row>
    <row r="435" spans="1:3" ht="15.75" customHeight="1" x14ac:dyDescent="0.2">
      <c r="A435" s="91">
        <v>17031421200</v>
      </c>
      <c r="B435" s="91">
        <v>2</v>
      </c>
      <c r="C435" s="91">
        <v>25300</v>
      </c>
    </row>
    <row r="436" spans="1:3" ht="15.75" customHeight="1" x14ac:dyDescent="0.2">
      <c r="A436" s="91">
        <v>17031430101</v>
      </c>
      <c r="B436" s="91">
        <v>4</v>
      </c>
      <c r="C436" s="91">
        <v>58003.46</v>
      </c>
    </row>
    <row r="437" spans="1:3" ht="15.75" customHeight="1" x14ac:dyDescent="0.2">
      <c r="A437" s="91">
        <v>17031430102</v>
      </c>
      <c r="B437" s="91">
        <v>5</v>
      </c>
      <c r="C437" s="91">
        <v>45799.15</v>
      </c>
    </row>
    <row r="438" spans="1:3" ht="15.75" customHeight="1" x14ac:dyDescent="0.2">
      <c r="A438" s="91">
        <v>17031430200</v>
      </c>
      <c r="B438" s="91">
        <v>8</v>
      </c>
      <c r="C438" s="91">
        <v>1237400</v>
      </c>
    </row>
    <row r="439" spans="1:3" ht="15.75" customHeight="1" x14ac:dyDescent="0.2">
      <c r="A439" s="91">
        <v>17031430300</v>
      </c>
      <c r="B439" s="91">
        <v>4</v>
      </c>
      <c r="C439" s="91">
        <v>1800</v>
      </c>
    </row>
    <row r="440" spans="1:3" ht="15.75" customHeight="1" x14ac:dyDescent="0.2">
      <c r="A440" s="91">
        <v>17031430400</v>
      </c>
      <c r="B440" s="91">
        <v>6</v>
      </c>
      <c r="C440" s="91">
        <v>55961.64</v>
      </c>
    </row>
    <row r="441" spans="1:3" ht="15.75" customHeight="1" x14ac:dyDescent="0.2">
      <c r="A441" s="91">
        <v>17031430500</v>
      </c>
      <c r="B441" s="91">
        <v>3</v>
      </c>
      <c r="C441" s="91">
        <v>4800</v>
      </c>
    </row>
    <row r="442" spans="1:3" ht="15.75" customHeight="1" x14ac:dyDescent="0.2">
      <c r="A442" s="91">
        <v>17031430600</v>
      </c>
      <c r="B442" s="91">
        <v>3</v>
      </c>
      <c r="C442" s="91">
        <v>381131</v>
      </c>
    </row>
    <row r="443" spans="1:3" ht="15.75" customHeight="1" x14ac:dyDescent="0.2">
      <c r="A443" s="91">
        <v>17031430700</v>
      </c>
      <c r="B443" s="91">
        <v>2</v>
      </c>
      <c r="C443" s="91">
        <v>14324.57</v>
      </c>
    </row>
    <row r="444" spans="1:3" ht="15.75" customHeight="1" x14ac:dyDescent="0.2">
      <c r="A444" s="91">
        <v>17031430800</v>
      </c>
      <c r="B444" s="91">
        <v>3</v>
      </c>
      <c r="C444" s="91">
        <v>8000</v>
      </c>
    </row>
    <row r="445" spans="1:3" ht="15.75" customHeight="1" x14ac:dyDescent="0.2">
      <c r="A445" s="91">
        <v>17031430900</v>
      </c>
      <c r="B445" s="91">
        <v>2</v>
      </c>
      <c r="C445" s="91">
        <v>28241</v>
      </c>
    </row>
    <row r="446" spans="1:3" ht="15.75" customHeight="1" x14ac:dyDescent="0.2">
      <c r="A446" s="91">
        <v>17031431200</v>
      </c>
      <c r="B446" s="91">
        <v>7</v>
      </c>
      <c r="C446" s="91">
        <v>74860.92</v>
      </c>
    </row>
    <row r="447" spans="1:3" ht="15.75" customHeight="1" x14ac:dyDescent="0.2">
      <c r="A447" s="91">
        <v>17031431301</v>
      </c>
      <c r="B447" s="91">
        <v>5</v>
      </c>
      <c r="C447" s="91">
        <v>53985.4</v>
      </c>
    </row>
    <row r="448" spans="1:3" ht="15.75" customHeight="1" x14ac:dyDescent="0.2">
      <c r="A448" s="91">
        <v>17031431302</v>
      </c>
      <c r="B448" s="91">
        <v>4</v>
      </c>
      <c r="C448" s="91">
        <v>43038.400000000001</v>
      </c>
    </row>
    <row r="449" spans="1:3" ht="15.75" customHeight="1" x14ac:dyDescent="0.2">
      <c r="A449" s="91">
        <v>17031431400</v>
      </c>
      <c r="B449" s="91">
        <v>12</v>
      </c>
      <c r="C449" s="91">
        <v>73757.66</v>
      </c>
    </row>
    <row r="450" spans="1:3" ht="15.75" customHeight="1" x14ac:dyDescent="0.2">
      <c r="A450" s="91">
        <v>17031440101</v>
      </c>
      <c r="B450" s="91">
        <v>3</v>
      </c>
      <c r="C450" s="91">
        <v>900</v>
      </c>
    </row>
    <row r="451" spans="1:3" ht="15.75" customHeight="1" x14ac:dyDescent="0.2">
      <c r="A451" s="91">
        <v>17031440102</v>
      </c>
      <c r="B451" s="91">
        <v>9</v>
      </c>
      <c r="C451" s="91">
        <v>358211</v>
      </c>
    </row>
    <row r="452" spans="1:3" ht="15.75" customHeight="1" x14ac:dyDescent="0.2">
      <c r="A452" s="91">
        <v>17031440201</v>
      </c>
      <c r="B452" s="91">
        <v>10</v>
      </c>
      <c r="C452" s="91">
        <v>181418</v>
      </c>
    </row>
    <row r="453" spans="1:3" ht="15.75" customHeight="1" x14ac:dyDescent="0.2">
      <c r="A453" s="91">
        <v>17031440202</v>
      </c>
      <c r="B453" s="91">
        <v>9</v>
      </c>
      <c r="C453" s="91">
        <v>124415.18000000001</v>
      </c>
    </row>
    <row r="454" spans="1:3" ht="15.75" customHeight="1" x14ac:dyDescent="0.2">
      <c r="A454" s="91">
        <v>17031440300</v>
      </c>
      <c r="B454" s="91">
        <v>10</v>
      </c>
      <c r="C454" s="91">
        <v>133493.9</v>
      </c>
    </row>
    <row r="455" spans="1:3" ht="15.75" customHeight="1" x14ac:dyDescent="0.2">
      <c r="A455" s="91">
        <v>17031440600</v>
      </c>
      <c r="B455" s="91">
        <v>4</v>
      </c>
      <c r="C455" s="91">
        <v>46749.08</v>
      </c>
    </row>
    <row r="456" spans="1:3" ht="15.75" customHeight="1" x14ac:dyDescent="0.2">
      <c r="A456" s="91">
        <v>17031440700</v>
      </c>
      <c r="B456" s="91">
        <v>5</v>
      </c>
      <c r="C456" s="91">
        <v>63220.93</v>
      </c>
    </row>
    <row r="457" spans="1:3" ht="15.75" customHeight="1" x14ac:dyDescent="0.2">
      <c r="A457" s="91">
        <v>17031440800</v>
      </c>
      <c r="B457" s="91">
        <v>2</v>
      </c>
      <c r="C457" s="91">
        <v>600</v>
      </c>
    </row>
    <row r="458" spans="1:3" ht="15.75" customHeight="1" x14ac:dyDescent="0.2">
      <c r="A458" s="91">
        <v>17031440900</v>
      </c>
      <c r="B458" s="91">
        <v>2</v>
      </c>
      <c r="C458" s="91">
        <v>28709.88</v>
      </c>
    </row>
    <row r="459" spans="1:3" ht="15.75" customHeight="1" x14ac:dyDescent="0.2">
      <c r="A459" s="91">
        <v>17031450300</v>
      </c>
      <c r="B459" s="91">
        <v>7</v>
      </c>
      <c r="C459" s="91">
        <v>47983.839999999997</v>
      </c>
    </row>
    <row r="460" spans="1:3" ht="15.75" customHeight="1" x14ac:dyDescent="0.2">
      <c r="A460" s="91">
        <v>17031460100</v>
      </c>
      <c r="B460" s="91">
        <v>5</v>
      </c>
      <c r="C460" s="91">
        <v>16800</v>
      </c>
    </row>
    <row r="461" spans="1:3" ht="15.75" customHeight="1" x14ac:dyDescent="0.2">
      <c r="A461" s="91">
        <v>17031460200</v>
      </c>
      <c r="B461" s="91">
        <v>3</v>
      </c>
      <c r="C461" s="91">
        <v>137130</v>
      </c>
    </row>
    <row r="462" spans="1:3" ht="15.75" customHeight="1" x14ac:dyDescent="0.2">
      <c r="A462" s="91">
        <v>17031460301</v>
      </c>
      <c r="B462" s="91">
        <v>4</v>
      </c>
      <c r="C462" s="91">
        <v>64885.31</v>
      </c>
    </row>
    <row r="463" spans="1:3" ht="15.75" customHeight="1" x14ac:dyDescent="0.2">
      <c r="A463" s="91">
        <v>17031460302</v>
      </c>
      <c r="B463" s="91">
        <v>7</v>
      </c>
      <c r="C463" s="91">
        <v>18200</v>
      </c>
    </row>
    <row r="464" spans="1:3" ht="15.75" customHeight="1" x14ac:dyDescent="0.2">
      <c r="A464" s="91">
        <v>17031460400</v>
      </c>
      <c r="B464" s="91">
        <v>3</v>
      </c>
      <c r="C464" s="91">
        <v>11500</v>
      </c>
    </row>
    <row r="465" spans="1:3" ht="15.75" customHeight="1" x14ac:dyDescent="0.2">
      <c r="A465" s="91">
        <v>17031460500</v>
      </c>
      <c r="B465" s="91">
        <v>8</v>
      </c>
      <c r="C465" s="91">
        <v>61105.03</v>
      </c>
    </row>
    <row r="466" spans="1:3" ht="15.75" customHeight="1" x14ac:dyDescent="0.2">
      <c r="A466" s="91">
        <v>17031460600</v>
      </c>
      <c r="B466" s="91">
        <v>4</v>
      </c>
      <c r="C466" s="91">
        <v>42038.21</v>
      </c>
    </row>
    <row r="467" spans="1:3" ht="15.75" customHeight="1" x14ac:dyDescent="0.2">
      <c r="A467" s="91">
        <v>17031460700</v>
      </c>
      <c r="B467" s="91">
        <v>2</v>
      </c>
      <c r="C467" s="91">
        <v>5300</v>
      </c>
    </row>
    <row r="468" spans="1:3" ht="15.75" customHeight="1" x14ac:dyDescent="0.2">
      <c r="A468" s="91">
        <v>17031461000</v>
      </c>
      <c r="B468" s="91">
        <v>4</v>
      </c>
      <c r="C468" s="91">
        <v>28700</v>
      </c>
    </row>
    <row r="469" spans="1:3" ht="15.75" customHeight="1" x14ac:dyDescent="0.2">
      <c r="A469" s="91">
        <v>17031470100</v>
      </c>
      <c r="B469" s="91">
        <v>7</v>
      </c>
      <c r="C469" s="91">
        <v>171290</v>
      </c>
    </row>
    <row r="470" spans="1:3" ht="15.75" customHeight="1" x14ac:dyDescent="0.2">
      <c r="A470" s="91">
        <v>17031480100</v>
      </c>
      <c r="B470" s="91">
        <v>13</v>
      </c>
      <c r="C470" s="91">
        <v>65525.96</v>
      </c>
    </row>
    <row r="471" spans="1:3" ht="15.75" customHeight="1" x14ac:dyDescent="0.2">
      <c r="A471" s="91">
        <v>17031480200</v>
      </c>
      <c r="B471" s="91">
        <v>1</v>
      </c>
      <c r="C471" s="91">
        <v>15000</v>
      </c>
    </row>
    <row r="472" spans="1:3" ht="15.75" customHeight="1" x14ac:dyDescent="0.2">
      <c r="A472" s="91">
        <v>17031480300</v>
      </c>
      <c r="B472" s="91">
        <v>5</v>
      </c>
      <c r="C472" s="91">
        <v>13658</v>
      </c>
    </row>
    <row r="473" spans="1:3" ht="15.75" customHeight="1" x14ac:dyDescent="0.2">
      <c r="A473" s="91">
        <v>17031480400</v>
      </c>
      <c r="B473" s="91">
        <v>20</v>
      </c>
      <c r="C473" s="91">
        <v>265246.83999999997</v>
      </c>
    </row>
    <row r="474" spans="1:3" ht="15.75" customHeight="1" x14ac:dyDescent="0.2">
      <c r="A474" s="91">
        <v>17031480500</v>
      </c>
      <c r="B474" s="91">
        <v>10</v>
      </c>
      <c r="C474" s="91">
        <v>72598.36</v>
      </c>
    </row>
    <row r="475" spans="1:3" ht="15.75" customHeight="1" x14ac:dyDescent="0.2">
      <c r="A475" s="91">
        <v>17031490300</v>
      </c>
      <c r="B475" s="91">
        <v>4</v>
      </c>
      <c r="C475" s="91">
        <v>27894.07</v>
      </c>
    </row>
    <row r="476" spans="1:3" ht="15.75" customHeight="1" x14ac:dyDescent="0.2">
      <c r="A476" s="91">
        <v>17031490400</v>
      </c>
      <c r="B476" s="91">
        <v>3</v>
      </c>
      <c r="C476" s="91">
        <v>38000</v>
      </c>
    </row>
    <row r="477" spans="1:3" ht="15.75" customHeight="1" x14ac:dyDescent="0.2">
      <c r="A477" s="91">
        <v>17031490500</v>
      </c>
      <c r="B477" s="91">
        <v>5</v>
      </c>
      <c r="C477" s="91">
        <v>57278</v>
      </c>
    </row>
    <row r="478" spans="1:3" ht="15.75" customHeight="1" x14ac:dyDescent="0.2">
      <c r="A478" s="91">
        <v>17031490600</v>
      </c>
      <c r="B478" s="91">
        <v>4</v>
      </c>
      <c r="C478" s="91">
        <v>28833</v>
      </c>
    </row>
    <row r="479" spans="1:3" ht="15.75" customHeight="1" x14ac:dyDescent="0.2">
      <c r="A479" s="91">
        <v>17031490700</v>
      </c>
      <c r="B479" s="91">
        <v>11</v>
      </c>
      <c r="C479" s="91">
        <v>139535.96000000002</v>
      </c>
    </row>
    <row r="480" spans="1:3" ht="15.75" customHeight="1" x14ac:dyDescent="0.2">
      <c r="A480" s="91">
        <v>17031490800</v>
      </c>
      <c r="B480" s="91">
        <v>10</v>
      </c>
      <c r="C480" s="91">
        <v>97872.83</v>
      </c>
    </row>
    <row r="481" spans="1:3" ht="15.75" customHeight="1" x14ac:dyDescent="0.2">
      <c r="A481" s="91">
        <v>17031490901</v>
      </c>
      <c r="B481" s="91">
        <v>7</v>
      </c>
      <c r="C481" s="91">
        <v>42432.72</v>
      </c>
    </row>
    <row r="482" spans="1:3" ht="15.75" customHeight="1" x14ac:dyDescent="0.2">
      <c r="A482" s="91">
        <v>17031490902</v>
      </c>
      <c r="B482" s="91">
        <v>7</v>
      </c>
      <c r="C482" s="91">
        <v>20000</v>
      </c>
    </row>
    <row r="483" spans="1:3" ht="15.75" customHeight="1" x14ac:dyDescent="0.2">
      <c r="A483" s="91">
        <v>17031491000</v>
      </c>
      <c r="B483" s="91">
        <v>9</v>
      </c>
      <c r="C483" s="91">
        <v>58400</v>
      </c>
    </row>
    <row r="484" spans="1:3" ht="15.75" customHeight="1" x14ac:dyDescent="0.2">
      <c r="A484" s="91">
        <v>17031491100</v>
      </c>
      <c r="B484" s="91">
        <v>10</v>
      </c>
      <c r="C484" s="91">
        <v>55075</v>
      </c>
    </row>
    <row r="485" spans="1:3" ht="15.75" customHeight="1" x14ac:dyDescent="0.2">
      <c r="A485" s="91">
        <v>17031491200</v>
      </c>
      <c r="B485" s="91">
        <v>3</v>
      </c>
      <c r="C485" s="91">
        <v>24300</v>
      </c>
    </row>
    <row r="486" spans="1:3" ht="15.75" customHeight="1" x14ac:dyDescent="0.2">
      <c r="A486" s="91">
        <v>17031491400</v>
      </c>
      <c r="B486" s="91">
        <v>5</v>
      </c>
      <c r="C486" s="91">
        <v>1900</v>
      </c>
    </row>
    <row r="487" spans="1:3" ht="15.75" customHeight="1" x14ac:dyDescent="0.2">
      <c r="A487" s="91">
        <v>17031500100</v>
      </c>
      <c r="B487" s="91">
        <v>6</v>
      </c>
      <c r="C487" s="91">
        <v>56880.4</v>
      </c>
    </row>
    <row r="488" spans="1:3" ht="15.75" customHeight="1" x14ac:dyDescent="0.2">
      <c r="A488" s="91">
        <v>17031500200</v>
      </c>
      <c r="B488" s="91">
        <v>6</v>
      </c>
      <c r="C488" s="91">
        <v>1800</v>
      </c>
    </row>
    <row r="489" spans="1:3" ht="15.75" customHeight="1" x14ac:dyDescent="0.2">
      <c r="A489" s="91">
        <v>17031500300</v>
      </c>
      <c r="B489" s="91">
        <v>3</v>
      </c>
      <c r="C489" s="91">
        <v>4336</v>
      </c>
    </row>
    <row r="490" spans="1:3" ht="15.75" customHeight="1" x14ac:dyDescent="0.2">
      <c r="A490" s="91">
        <v>17031510100</v>
      </c>
      <c r="B490" s="91">
        <v>7</v>
      </c>
      <c r="C490" s="91">
        <v>211496.19</v>
      </c>
    </row>
    <row r="491" spans="1:3" ht="15.75" customHeight="1" x14ac:dyDescent="0.2">
      <c r="A491" s="91">
        <v>17031510200</v>
      </c>
      <c r="B491" s="91">
        <v>6</v>
      </c>
      <c r="C491" s="91">
        <v>167969.25</v>
      </c>
    </row>
    <row r="492" spans="1:3" ht="15.75" customHeight="1" x14ac:dyDescent="0.2">
      <c r="A492" s="91">
        <v>17031510300</v>
      </c>
      <c r="B492" s="91">
        <v>12</v>
      </c>
      <c r="C492" s="91">
        <v>62957.86</v>
      </c>
    </row>
    <row r="493" spans="1:3" ht="15.75" customHeight="1" x14ac:dyDescent="0.2">
      <c r="A493" s="91">
        <v>17031520100</v>
      </c>
      <c r="B493" s="91">
        <v>4</v>
      </c>
      <c r="C493" s="91">
        <v>35687.81</v>
      </c>
    </row>
    <row r="494" spans="1:3" ht="15.75" customHeight="1" x14ac:dyDescent="0.2">
      <c r="A494" s="91">
        <v>17031520200</v>
      </c>
      <c r="B494" s="91">
        <v>4</v>
      </c>
      <c r="C494" s="91">
        <v>50243.07</v>
      </c>
    </row>
    <row r="495" spans="1:3" ht="15.75" customHeight="1" x14ac:dyDescent="0.2">
      <c r="A495" s="91">
        <v>17031520300</v>
      </c>
      <c r="B495" s="91">
        <v>12</v>
      </c>
      <c r="C495" s="91">
        <v>206717.87999999998</v>
      </c>
    </row>
    <row r="496" spans="1:3" ht="15.75" customHeight="1" x14ac:dyDescent="0.2">
      <c r="A496" s="91">
        <v>17031520400</v>
      </c>
      <c r="B496" s="91">
        <v>9</v>
      </c>
      <c r="C496" s="91">
        <v>143961.5</v>
      </c>
    </row>
    <row r="497" spans="1:3" ht="15.75" customHeight="1" x14ac:dyDescent="0.2">
      <c r="A497" s="91">
        <v>17031520500</v>
      </c>
      <c r="B497" s="91">
        <v>12</v>
      </c>
      <c r="C497" s="91">
        <v>619860.17999999993</v>
      </c>
    </row>
    <row r="498" spans="1:3" ht="15.75" customHeight="1" x14ac:dyDescent="0.2">
      <c r="A498" s="91">
        <v>17031520600</v>
      </c>
      <c r="B498" s="91">
        <v>4</v>
      </c>
      <c r="C498" s="91">
        <v>150947.41999999998</v>
      </c>
    </row>
    <row r="499" spans="1:3" ht="15.75" customHeight="1" x14ac:dyDescent="0.2">
      <c r="A499" s="91">
        <v>17031530100</v>
      </c>
      <c r="B499" s="91">
        <v>5</v>
      </c>
      <c r="C499" s="91">
        <v>56824</v>
      </c>
    </row>
    <row r="500" spans="1:3" ht="15.75" customHeight="1" x14ac:dyDescent="0.2">
      <c r="A500" s="91">
        <v>17031530200</v>
      </c>
      <c r="B500" s="91">
        <v>8</v>
      </c>
      <c r="C500" s="91">
        <v>123198.06</v>
      </c>
    </row>
    <row r="501" spans="1:3" ht="15.75" customHeight="1" x14ac:dyDescent="0.2">
      <c r="A501" s="91">
        <v>17031530300</v>
      </c>
      <c r="B501" s="91">
        <v>8</v>
      </c>
      <c r="C501" s="91">
        <v>37268</v>
      </c>
    </row>
    <row r="502" spans="1:3" ht="15.75" customHeight="1" x14ac:dyDescent="0.2">
      <c r="A502" s="91">
        <v>17031530400</v>
      </c>
      <c r="B502" s="91">
        <v>7</v>
      </c>
      <c r="C502" s="91">
        <v>86296.18</v>
      </c>
    </row>
    <row r="503" spans="1:3" ht="15.75" customHeight="1" x14ac:dyDescent="0.2">
      <c r="A503" s="91">
        <v>17031530501</v>
      </c>
      <c r="B503" s="91">
        <v>8</v>
      </c>
      <c r="C503" s="91">
        <v>99110.11</v>
      </c>
    </row>
    <row r="504" spans="1:3" ht="15.75" customHeight="1" x14ac:dyDescent="0.2">
      <c r="A504" s="91">
        <v>17031530502</v>
      </c>
      <c r="B504" s="91">
        <v>5</v>
      </c>
      <c r="C504" s="91">
        <v>49332.630000000005</v>
      </c>
    </row>
    <row r="505" spans="1:3" ht="15.75" customHeight="1" x14ac:dyDescent="0.2">
      <c r="A505" s="91">
        <v>17031530503</v>
      </c>
      <c r="B505" s="91">
        <v>8</v>
      </c>
      <c r="C505" s="91">
        <v>27400</v>
      </c>
    </row>
    <row r="506" spans="1:3" ht="15.75" customHeight="1" x14ac:dyDescent="0.2">
      <c r="A506" s="91">
        <v>17031530600</v>
      </c>
      <c r="B506" s="91">
        <v>6</v>
      </c>
      <c r="C506" s="91">
        <v>17100</v>
      </c>
    </row>
    <row r="507" spans="1:3" ht="15.75" customHeight="1" x14ac:dyDescent="0.2">
      <c r="A507" s="91">
        <v>17031540101</v>
      </c>
      <c r="B507" s="91">
        <v>4</v>
      </c>
      <c r="C507" s="91">
        <v>1600</v>
      </c>
    </row>
    <row r="508" spans="1:3" ht="15.75" customHeight="1" x14ac:dyDescent="0.2">
      <c r="A508" s="91">
        <v>17031540102</v>
      </c>
      <c r="B508" s="91">
        <v>4</v>
      </c>
      <c r="C508" s="91">
        <v>4400</v>
      </c>
    </row>
    <row r="509" spans="1:3" ht="15.75" customHeight="1" x14ac:dyDescent="0.2">
      <c r="A509" s="91">
        <v>17031550100</v>
      </c>
      <c r="B509" s="91">
        <v>14</v>
      </c>
      <c r="C509" s="91">
        <v>199889.81</v>
      </c>
    </row>
    <row r="510" spans="1:3" ht="15.75" customHeight="1" x14ac:dyDescent="0.2">
      <c r="A510" s="91">
        <v>17031550200</v>
      </c>
      <c r="B510" s="91">
        <v>10</v>
      </c>
      <c r="C510" s="91">
        <v>582035.71</v>
      </c>
    </row>
    <row r="511" spans="1:3" ht="15.75" customHeight="1" x14ac:dyDescent="0.2">
      <c r="A511" s="91">
        <v>17031560100</v>
      </c>
      <c r="B511" s="91">
        <v>4</v>
      </c>
      <c r="C511" s="91">
        <v>35719</v>
      </c>
    </row>
    <row r="512" spans="1:3" ht="15.75" customHeight="1" x14ac:dyDescent="0.2">
      <c r="A512" s="91">
        <v>17031560200</v>
      </c>
      <c r="B512" s="91">
        <v>12</v>
      </c>
      <c r="C512" s="91">
        <v>131435.63</v>
      </c>
    </row>
    <row r="513" spans="1:3" ht="15.75" customHeight="1" x14ac:dyDescent="0.2">
      <c r="A513" s="91">
        <v>17031560300</v>
      </c>
      <c r="B513" s="91">
        <v>6</v>
      </c>
      <c r="C513" s="91">
        <v>200629.41999999998</v>
      </c>
    </row>
    <row r="514" spans="1:3" ht="15.75" customHeight="1" x14ac:dyDescent="0.2">
      <c r="A514" s="91">
        <v>17031560400</v>
      </c>
      <c r="B514" s="91">
        <v>6</v>
      </c>
      <c r="C514" s="91">
        <v>67441.37</v>
      </c>
    </row>
    <row r="515" spans="1:3" ht="15.75" customHeight="1" x14ac:dyDescent="0.2">
      <c r="A515" s="91">
        <v>17031560700</v>
      </c>
      <c r="B515" s="91">
        <v>5</v>
      </c>
      <c r="C515" s="91">
        <v>82277.25</v>
      </c>
    </row>
    <row r="516" spans="1:3" ht="15.75" customHeight="1" x14ac:dyDescent="0.2">
      <c r="A516" s="91">
        <v>17031560800</v>
      </c>
      <c r="B516" s="91">
        <v>17</v>
      </c>
      <c r="C516" s="91">
        <v>615419.81000000006</v>
      </c>
    </row>
    <row r="517" spans="1:3" ht="15.75" customHeight="1" x14ac:dyDescent="0.2">
      <c r="A517" s="91">
        <v>17031560900</v>
      </c>
      <c r="B517" s="91">
        <v>12</v>
      </c>
      <c r="C517" s="91">
        <v>165273.29</v>
      </c>
    </row>
    <row r="518" spans="1:3" ht="15.75" customHeight="1" x14ac:dyDescent="0.2">
      <c r="A518" s="91">
        <v>17031561000</v>
      </c>
      <c r="B518" s="91">
        <v>4</v>
      </c>
      <c r="C518" s="91">
        <v>329961.53000000003</v>
      </c>
    </row>
    <row r="519" spans="1:3" ht="15.75" customHeight="1" x14ac:dyDescent="0.2">
      <c r="A519" s="91">
        <v>17031561100</v>
      </c>
      <c r="B519" s="91">
        <v>10</v>
      </c>
      <c r="C519" s="91">
        <v>636801.05000000005</v>
      </c>
    </row>
    <row r="520" spans="1:3" ht="15.75" customHeight="1" x14ac:dyDescent="0.2">
      <c r="A520" s="91">
        <v>17031570100</v>
      </c>
      <c r="B520" s="91">
        <v>1</v>
      </c>
      <c r="C520" s="91">
        <v>74700</v>
      </c>
    </row>
    <row r="521" spans="1:3" ht="15.75" customHeight="1" x14ac:dyDescent="0.2">
      <c r="A521" s="91">
        <v>17031570200</v>
      </c>
      <c r="B521" s="91">
        <v>2</v>
      </c>
      <c r="C521" s="91">
        <v>48561.38</v>
      </c>
    </row>
    <row r="522" spans="1:3" ht="15.75" customHeight="1" x14ac:dyDescent="0.2">
      <c r="A522" s="91">
        <v>17031570300</v>
      </c>
      <c r="B522" s="91">
        <v>9</v>
      </c>
      <c r="C522" s="91">
        <v>523734.73</v>
      </c>
    </row>
    <row r="523" spans="1:3" ht="15.75" customHeight="1" x14ac:dyDescent="0.2">
      <c r="A523" s="91">
        <v>17031570400</v>
      </c>
      <c r="B523" s="91">
        <v>4</v>
      </c>
      <c r="C523" s="91">
        <v>28100</v>
      </c>
    </row>
    <row r="524" spans="1:3" ht="15.75" customHeight="1" x14ac:dyDescent="0.2">
      <c r="A524" s="91">
        <v>17031570500</v>
      </c>
      <c r="B524" s="91">
        <v>2</v>
      </c>
      <c r="C524" s="91">
        <v>19176.07</v>
      </c>
    </row>
    <row r="525" spans="1:3" ht="15.75" customHeight="1" x14ac:dyDescent="0.2">
      <c r="A525" s="91">
        <v>17031580100</v>
      </c>
      <c r="B525" s="91">
        <v>10</v>
      </c>
      <c r="C525" s="91">
        <v>358933.85</v>
      </c>
    </row>
    <row r="526" spans="1:3" ht="15.75" customHeight="1" x14ac:dyDescent="0.2">
      <c r="A526" s="91">
        <v>17031580200</v>
      </c>
      <c r="B526" s="91">
        <v>8</v>
      </c>
      <c r="C526" s="91">
        <v>148300</v>
      </c>
    </row>
    <row r="527" spans="1:3" ht="15.75" customHeight="1" x14ac:dyDescent="0.2">
      <c r="A527" s="91">
        <v>17031580300</v>
      </c>
      <c r="B527" s="91">
        <v>8</v>
      </c>
      <c r="C527" s="91">
        <v>69413.69</v>
      </c>
    </row>
    <row r="528" spans="1:3" ht="15.75" customHeight="1" x14ac:dyDescent="0.2">
      <c r="A528" s="91">
        <v>17031580400</v>
      </c>
      <c r="B528" s="91">
        <v>3</v>
      </c>
      <c r="C528" s="91">
        <v>29896.799999999999</v>
      </c>
    </row>
    <row r="529" spans="1:3" ht="15.75" customHeight="1" x14ac:dyDescent="0.2">
      <c r="A529" s="91">
        <v>17031580501</v>
      </c>
      <c r="B529" s="91">
        <v>7</v>
      </c>
      <c r="C529" s="91">
        <v>61414.28</v>
      </c>
    </row>
    <row r="530" spans="1:3" ht="15.75" customHeight="1" x14ac:dyDescent="0.2">
      <c r="A530" s="91">
        <v>17031580502</v>
      </c>
      <c r="B530" s="91">
        <v>4</v>
      </c>
      <c r="C530" s="91">
        <v>26800</v>
      </c>
    </row>
    <row r="531" spans="1:3" ht="15.75" customHeight="1" x14ac:dyDescent="0.2">
      <c r="A531" s="91">
        <v>17031580600</v>
      </c>
      <c r="B531" s="91">
        <v>5</v>
      </c>
      <c r="C531" s="91">
        <v>66417.23</v>
      </c>
    </row>
    <row r="532" spans="1:3" ht="15.75" customHeight="1" x14ac:dyDescent="0.2">
      <c r="A532" s="91">
        <v>17031580700</v>
      </c>
      <c r="B532" s="91">
        <v>9</v>
      </c>
      <c r="C532" s="91">
        <v>249163.56</v>
      </c>
    </row>
    <row r="533" spans="1:3" ht="15.75" customHeight="1" x14ac:dyDescent="0.2">
      <c r="A533" s="91">
        <v>17031580800</v>
      </c>
      <c r="B533" s="91">
        <v>1</v>
      </c>
      <c r="C533" s="91">
        <v>20762.12</v>
      </c>
    </row>
    <row r="534" spans="1:3" ht="15.75" customHeight="1" x14ac:dyDescent="0.2">
      <c r="A534" s="91">
        <v>17031590500</v>
      </c>
      <c r="B534" s="91">
        <v>2</v>
      </c>
      <c r="C534" s="91">
        <v>320198.37</v>
      </c>
    </row>
    <row r="535" spans="1:3" ht="15.75" customHeight="1" x14ac:dyDescent="0.2">
      <c r="A535" s="91">
        <v>17031590600</v>
      </c>
      <c r="B535" s="91">
        <v>2</v>
      </c>
      <c r="C535" s="91">
        <v>34545.47</v>
      </c>
    </row>
    <row r="536" spans="1:3" ht="15.75" customHeight="1" x14ac:dyDescent="0.2">
      <c r="A536" s="91">
        <v>17031590700</v>
      </c>
      <c r="B536" s="91">
        <v>9</v>
      </c>
      <c r="C536" s="91">
        <v>63483.29</v>
      </c>
    </row>
    <row r="537" spans="1:3" ht="15.75" customHeight="1" x14ac:dyDescent="0.2">
      <c r="A537" s="91">
        <v>17031600400</v>
      </c>
      <c r="B537" s="91">
        <v>3</v>
      </c>
      <c r="C537" s="91">
        <v>108372.32</v>
      </c>
    </row>
    <row r="538" spans="1:3" ht="15.75" customHeight="1" x14ac:dyDescent="0.2">
      <c r="A538" s="91">
        <v>17031600600</v>
      </c>
      <c r="B538" s="91">
        <v>4</v>
      </c>
      <c r="C538" s="91">
        <v>100687.97</v>
      </c>
    </row>
    <row r="539" spans="1:3" ht="15.75" customHeight="1" x14ac:dyDescent="0.2">
      <c r="A539" s="91">
        <v>17031600700</v>
      </c>
      <c r="B539" s="91">
        <v>6</v>
      </c>
      <c r="C539" s="91">
        <v>138173.77000000002</v>
      </c>
    </row>
    <row r="540" spans="1:3" ht="15.75" customHeight="1" x14ac:dyDescent="0.2">
      <c r="A540" s="91">
        <v>17031600900</v>
      </c>
      <c r="B540" s="91">
        <v>4</v>
      </c>
      <c r="C540" s="91">
        <v>844100</v>
      </c>
    </row>
    <row r="541" spans="1:3" ht="15.75" customHeight="1" x14ac:dyDescent="0.2">
      <c r="A541" s="91">
        <v>17031610300</v>
      </c>
      <c r="B541" s="91">
        <v>2</v>
      </c>
      <c r="C541" s="91">
        <v>51200.5</v>
      </c>
    </row>
    <row r="542" spans="1:3" ht="15.75" customHeight="1" x14ac:dyDescent="0.2">
      <c r="A542" s="91">
        <v>17031610400</v>
      </c>
      <c r="B542" s="91">
        <v>1</v>
      </c>
      <c r="C542" s="91">
        <v>2000</v>
      </c>
    </row>
    <row r="543" spans="1:3" ht="15.75" customHeight="1" x14ac:dyDescent="0.2">
      <c r="A543" s="91">
        <v>17031610800</v>
      </c>
      <c r="B543" s="91">
        <v>4</v>
      </c>
      <c r="C543" s="91">
        <v>52104</v>
      </c>
    </row>
    <row r="544" spans="1:3" ht="15.75" customHeight="1" x14ac:dyDescent="0.2">
      <c r="A544" s="91">
        <v>17031611000</v>
      </c>
      <c r="B544" s="91">
        <v>3</v>
      </c>
      <c r="C544" s="91">
        <v>10487.36</v>
      </c>
    </row>
    <row r="545" spans="1:3" ht="15.75" customHeight="1" x14ac:dyDescent="0.2">
      <c r="A545" s="91">
        <v>17031611100</v>
      </c>
      <c r="B545" s="91">
        <v>6</v>
      </c>
      <c r="C545" s="91">
        <v>5300</v>
      </c>
    </row>
    <row r="546" spans="1:3" ht="15.75" customHeight="1" x14ac:dyDescent="0.2">
      <c r="A546" s="91">
        <v>17031611200</v>
      </c>
      <c r="B546" s="91">
        <v>3</v>
      </c>
      <c r="C546" s="91">
        <v>46979.76</v>
      </c>
    </row>
    <row r="547" spans="1:3" ht="15.75" customHeight="1" x14ac:dyDescent="0.2">
      <c r="A547" s="91">
        <v>17031611300</v>
      </c>
      <c r="B547" s="91">
        <v>6</v>
      </c>
      <c r="C547" s="91">
        <v>101908.53</v>
      </c>
    </row>
    <row r="548" spans="1:3" ht="15.75" customHeight="1" x14ac:dyDescent="0.2">
      <c r="A548" s="91">
        <v>17031611400</v>
      </c>
      <c r="B548" s="91">
        <v>4</v>
      </c>
      <c r="C548" s="91">
        <v>74152.479999999996</v>
      </c>
    </row>
    <row r="549" spans="1:3" ht="15.75" customHeight="1" x14ac:dyDescent="0.2">
      <c r="A549" s="91">
        <v>17031611500</v>
      </c>
      <c r="B549" s="91">
        <v>12</v>
      </c>
      <c r="C549" s="91">
        <v>245486.22999999998</v>
      </c>
    </row>
    <row r="550" spans="1:3" ht="15.75" customHeight="1" x14ac:dyDescent="0.2">
      <c r="A550" s="91">
        <v>17031611600</v>
      </c>
      <c r="B550" s="91">
        <v>7</v>
      </c>
      <c r="C550" s="91">
        <v>94463.43</v>
      </c>
    </row>
    <row r="551" spans="1:3" ht="15.75" customHeight="1" x14ac:dyDescent="0.2">
      <c r="A551" s="91">
        <v>17031611700</v>
      </c>
      <c r="B551" s="91">
        <v>1</v>
      </c>
      <c r="C551" s="91">
        <v>1000</v>
      </c>
    </row>
    <row r="552" spans="1:3" ht="15.75" customHeight="1" x14ac:dyDescent="0.2">
      <c r="A552" s="91">
        <v>17031611800</v>
      </c>
      <c r="B552" s="91">
        <v>4</v>
      </c>
      <c r="C552" s="91">
        <v>54705.72</v>
      </c>
    </row>
    <row r="553" spans="1:3" ht="15.75" customHeight="1" x14ac:dyDescent="0.2">
      <c r="A553" s="91">
        <v>17031611900</v>
      </c>
      <c r="B553" s="91">
        <v>3</v>
      </c>
      <c r="C553" s="91">
        <v>22300</v>
      </c>
    </row>
    <row r="554" spans="1:3" ht="15.75" customHeight="1" x14ac:dyDescent="0.2">
      <c r="A554" s="91">
        <v>17031612000</v>
      </c>
      <c r="B554" s="91">
        <v>1</v>
      </c>
      <c r="C554" s="91">
        <v>500</v>
      </c>
    </row>
    <row r="555" spans="1:3" ht="15.75" customHeight="1" x14ac:dyDescent="0.2">
      <c r="A555" s="91">
        <v>17031612100</v>
      </c>
      <c r="B555" s="91">
        <v>5</v>
      </c>
      <c r="C555" s="91">
        <v>29885.75</v>
      </c>
    </row>
    <row r="556" spans="1:3" ht="15.75" customHeight="1" x14ac:dyDescent="0.2">
      <c r="A556" s="91">
        <v>17031620100</v>
      </c>
      <c r="B556" s="91">
        <v>4</v>
      </c>
      <c r="C556" s="91">
        <v>20725.93</v>
      </c>
    </row>
    <row r="557" spans="1:3" ht="15.75" customHeight="1" x14ac:dyDescent="0.2">
      <c r="A557" s="91">
        <v>17031620200</v>
      </c>
      <c r="B557" s="91">
        <v>5</v>
      </c>
      <c r="C557" s="91">
        <v>17992.25</v>
      </c>
    </row>
    <row r="558" spans="1:3" ht="15.75" customHeight="1" x14ac:dyDescent="0.2">
      <c r="A558" s="91">
        <v>17031620300</v>
      </c>
      <c r="B558" s="91">
        <v>12</v>
      </c>
      <c r="C558" s="91">
        <v>359720.8</v>
      </c>
    </row>
    <row r="559" spans="1:3" ht="15.75" customHeight="1" x14ac:dyDescent="0.2">
      <c r="A559" s="91">
        <v>17031620400</v>
      </c>
      <c r="B559" s="91">
        <v>11</v>
      </c>
      <c r="C559" s="91">
        <v>137842.64000000001</v>
      </c>
    </row>
    <row r="560" spans="1:3" ht="15.75" customHeight="1" x14ac:dyDescent="0.2">
      <c r="A560" s="91">
        <v>17031630100</v>
      </c>
      <c r="B560" s="91">
        <v>4</v>
      </c>
      <c r="C560" s="91">
        <v>63634.979999999996</v>
      </c>
    </row>
    <row r="561" spans="1:3" ht="15.75" customHeight="1" x14ac:dyDescent="0.2">
      <c r="A561" s="91">
        <v>17031630200</v>
      </c>
      <c r="B561" s="91">
        <v>7</v>
      </c>
      <c r="C561" s="91">
        <v>184800</v>
      </c>
    </row>
    <row r="562" spans="1:3" ht="15.75" customHeight="1" x14ac:dyDescent="0.2">
      <c r="A562" s="91">
        <v>17031630300</v>
      </c>
      <c r="B562" s="91">
        <v>7</v>
      </c>
      <c r="C562" s="91">
        <v>110398.59</v>
      </c>
    </row>
    <row r="563" spans="1:3" ht="15.75" customHeight="1" x14ac:dyDescent="0.2">
      <c r="A563" s="91">
        <v>17031630400</v>
      </c>
      <c r="B563" s="91">
        <v>12</v>
      </c>
      <c r="C563" s="91">
        <v>90591.540000000008</v>
      </c>
    </row>
    <row r="564" spans="1:3" ht="15.75" customHeight="1" x14ac:dyDescent="0.2">
      <c r="A564" s="91">
        <v>17031630500</v>
      </c>
      <c r="B564" s="91">
        <v>14</v>
      </c>
      <c r="C564" s="91">
        <v>228848.12</v>
      </c>
    </row>
    <row r="565" spans="1:3" ht="15.75" customHeight="1" x14ac:dyDescent="0.2">
      <c r="A565" s="91">
        <v>17031630800</v>
      </c>
      <c r="B565" s="91">
        <v>6</v>
      </c>
      <c r="C565" s="91">
        <v>138197.37</v>
      </c>
    </row>
    <row r="566" spans="1:3" ht="15.75" customHeight="1" x14ac:dyDescent="0.2">
      <c r="A566" s="91">
        <v>17031630900</v>
      </c>
      <c r="B566" s="91">
        <v>8</v>
      </c>
      <c r="C566" s="91">
        <v>60441.7</v>
      </c>
    </row>
    <row r="567" spans="1:3" ht="15.75" customHeight="1" x14ac:dyDescent="0.2">
      <c r="A567" s="91">
        <v>17031640100</v>
      </c>
      <c r="B567" s="91">
        <v>4</v>
      </c>
      <c r="C567" s="91">
        <v>65850.490000000005</v>
      </c>
    </row>
    <row r="568" spans="1:3" ht="15.75" customHeight="1" x14ac:dyDescent="0.2">
      <c r="A568" s="91">
        <v>17031640300</v>
      </c>
      <c r="B568" s="91">
        <v>18</v>
      </c>
      <c r="C568" s="91">
        <v>935545.81</v>
      </c>
    </row>
    <row r="569" spans="1:3" ht="15.75" customHeight="1" x14ac:dyDescent="0.2">
      <c r="A569" s="91">
        <v>17031640400</v>
      </c>
      <c r="B569" s="91">
        <v>7</v>
      </c>
      <c r="C569" s="91">
        <v>231129</v>
      </c>
    </row>
    <row r="570" spans="1:3" ht="15.75" customHeight="1" x14ac:dyDescent="0.2">
      <c r="A570" s="91">
        <v>17031640500</v>
      </c>
      <c r="B570" s="91">
        <v>9</v>
      </c>
      <c r="C570" s="91">
        <v>98571.23</v>
      </c>
    </row>
    <row r="571" spans="1:3" ht="15.75" customHeight="1" x14ac:dyDescent="0.2">
      <c r="A571" s="91">
        <v>17031640600</v>
      </c>
      <c r="B571" s="91">
        <v>15</v>
      </c>
      <c r="C571" s="91">
        <v>462981.47</v>
      </c>
    </row>
    <row r="572" spans="1:3" ht="15.75" customHeight="1" x14ac:dyDescent="0.2">
      <c r="A572" s="91">
        <v>17031640700</v>
      </c>
      <c r="B572" s="91">
        <v>17</v>
      </c>
      <c r="C572" s="91">
        <v>411490</v>
      </c>
    </row>
    <row r="573" spans="1:3" ht="15.75" customHeight="1" x14ac:dyDescent="0.2">
      <c r="A573" s="91">
        <v>17031640800</v>
      </c>
      <c r="B573" s="91">
        <v>5</v>
      </c>
      <c r="C573" s="91">
        <v>71300</v>
      </c>
    </row>
    <row r="574" spans="1:3" ht="15.75" customHeight="1" x14ac:dyDescent="0.2">
      <c r="A574" s="91">
        <v>17031650100</v>
      </c>
      <c r="B574" s="91">
        <v>5</v>
      </c>
      <c r="C574" s="91">
        <v>250072.32000000001</v>
      </c>
    </row>
    <row r="575" spans="1:3" ht="15.75" customHeight="1" x14ac:dyDescent="0.2">
      <c r="A575" s="91">
        <v>17031650200</v>
      </c>
      <c r="B575" s="91">
        <v>23</v>
      </c>
      <c r="C575" s="91">
        <v>636497.67000000004</v>
      </c>
    </row>
    <row r="576" spans="1:3" ht="15.75" customHeight="1" x14ac:dyDescent="0.2">
      <c r="A576" s="91">
        <v>17031650301</v>
      </c>
      <c r="B576" s="91">
        <v>12</v>
      </c>
      <c r="C576" s="91">
        <v>150273.62</v>
      </c>
    </row>
    <row r="577" spans="1:3" ht="15.75" customHeight="1" x14ac:dyDescent="0.2">
      <c r="A577" s="91">
        <v>17031650302</v>
      </c>
      <c r="B577" s="91">
        <v>5</v>
      </c>
      <c r="C577" s="91">
        <v>37812.729999999996</v>
      </c>
    </row>
    <row r="578" spans="1:3" ht="15.75" customHeight="1" x14ac:dyDescent="0.2">
      <c r="A578" s="91">
        <v>17031650400</v>
      </c>
      <c r="B578" s="91">
        <v>8</v>
      </c>
      <c r="C578" s="91">
        <v>491041.77</v>
      </c>
    </row>
    <row r="579" spans="1:3" ht="15.75" customHeight="1" x14ac:dyDescent="0.2">
      <c r="A579" s="91">
        <v>17031650500</v>
      </c>
      <c r="B579" s="91">
        <v>7</v>
      </c>
      <c r="C579" s="91">
        <v>88197.010000000009</v>
      </c>
    </row>
    <row r="580" spans="1:3" ht="15.75" customHeight="1" x14ac:dyDescent="0.2">
      <c r="A580" s="91">
        <v>17031660301</v>
      </c>
      <c r="B580" s="91">
        <v>3</v>
      </c>
      <c r="C580" s="91">
        <v>21000</v>
      </c>
    </row>
    <row r="581" spans="1:3" ht="15.75" customHeight="1" x14ac:dyDescent="0.2">
      <c r="A581" s="91">
        <v>17031660302</v>
      </c>
      <c r="B581" s="91">
        <v>7</v>
      </c>
      <c r="C581" s="91">
        <v>94708.44</v>
      </c>
    </row>
    <row r="582" spans="1:3" ht="15.75" customHeight="1" x14ac:dyDescent="0.2">
      <c r="A582" s="91">
        <v>17031660400</v>
      </c>
      <c r="B582" s="91">
        <v>15</v>
      </c>
      <c r="C582" s="91">
        <v>396674.57</v>
      </c>
    </row>
    <row r="583" spans="1:3" ht="15.75" customHeight="1" x14ac:dyDescent="0.2">
      <c r="A583" s="91">
        <v>17031660500</v>
      </c>
      <c r="B583" s="91">
        <v>10</v>
      </c>
      <c r="C583" s="91">
        <v>156479.27000000002</v>
      </c>
    </row>
    <row r="584" spans="1:3" ht="15.75" customHeight="1" x14ac:dyDescent="0.2">
      <c r="A584" s="91">
        <v>17031660600</v>
      </c>
      <c r="B584" s="91">
        <v>17</v>
      </c>
      <c r="C584" s="91">
        <v>148690.10999999999</v>
      </c>
    </row>
    <row r="585" spans="1:3" ht="15.75" customHeight="1" x14ac:dyDescent="0.2">
      <c r="A585" s="91">
        <v>17031660700</v>
      </c>
      <c r="B585" s="91">
        <v>5</v>
      </c>
      <c r="C585" s="91">
        <v>57425.369999999995</v>
      </c>
    </row>
    <row r="586" spans="1:3" ht="15.75" customHeight="1" x14ac:dyDescent="0.2">
      <c r="A586" s="91">
        <v>17031660800</v>
      </c>
      <c r="B586" s="91">
        <v>13</v>
      </c>
      <c r="C586" s="91">
        <v>251195.24000000002</v>
      </c>
    </row>
    <row r="587" spans="1:3" ht="15.75" customHeight="1" x14ac:dyDescent="0.2">
      <c r="A587" s="91">
        <v>17031660900</v>
      </c>
      <c r="B587" s="91">
        <v>10</v>
      </c>
      <c r="C587" s="91">
        <v>85232.31</v>
      </c>
    </row>
    <row r="588" spans="1:3" ht="15.75" customHeight="1" x14ac:dyDescent="0.2">
      <c r="A588" s="91">
        <v>17031661000</v>
      </c>
      <c r="B588" s="91">
        <v>21</v>
      </c>
      <c r="C588" s="91">
        <v>223484.82</v>
      </c>
    </row>
    <row r="589" spans="1:3" ht="15.75" customHeight="1" x14ac:dyDescent="0.2">
      <c r="A589" s="91">
        <v>17031661100</v>
      </c>
      <c r="B589" s="91">
        <v>10</v>
      </c>
      <c r="C589" s="91">
        <v>95245.84</v>
      </c>
    </row>
    <row r="590" spans="1:3" ht="15.75" customHeight="1" x14ac:dyDescent="0.2">
      <c r="A590" s="91">
        <v>17031670100</v>
      </c>
      <c r="B590" s="91">
        <v>2</v>
      </c>
      <c r="C590" s="91">
        <v>2300</v>
      </c>
    </row>
    <row r="591" spans="1:3" ht="15.75" customHeight="1" x14ac:dyDescent="0.2">
      <c r="A591" s="91">
        <v>17031670200</v>
      </c>
      <c r="B591" s="91">
        <v>1</v>
      </c>
      <c r="C591" s="91">
        <v>300</v>
      </c>
    </row>
    <row r="592" spans="1:3" ht="15.75" customHeight="1" x14ac:dyDescent="0.2">
      <c r="A592" s="91">
        <v>17031670300</v>
      </c>
      <c r="B592" s="91">
        <v>2</v>
      </c>
      <c r="C592" s="91">
        <v>900</v>
      </c>
    </row>
    <row r="593" spans="1:3" ht="15.75" customHeight="1" x14ac:dyDescent="0.2">
      <c r="A593" s="91">
        <v>17031670400</v>
      </c>
      <c r="B593" s="91">
        <v>5</v>
      </c>
      <c r="C593" s="91">
        <v>306022.62</v>
      </c>
    </row>
    <row r="594" spans="1:3" ht="15.75" customHeight="1" x14ac:dyDescent="0.2">
      <c r="A594" s="91">
        <v>17031670500</v>
      </c>
      <c r="B594" s="91">
        <v>1</v>
      </c>
      <c r="C594" s="91">
        <v>29132.03</v>
      </c>
    </row>
    <row r="595" spans="1:3" ht="15.75" customHeight="1" x14ac:dyDescent="0.2">
      <c r="A595" s="91">
        <v>17031670600</v>
      </c>
      <c r="B595" s="91">
        <v>4</v>
      </c>
      <c r="C595" s="91">
        <v>13412.28</v>
      </c>
    </row>
    <row r="596" spans="1:3" ht="15.75" customHeight="1" x14ac:dyDescent="0.2">
      <c r="A596" s="91">
        <v>17031670700</v>
      </c>
      <c r="B596" s="91">
        <v>2</v>
      </c>
      <c r="C596" s="91">
        <v>16700</v>
      </c>
    </row>
    <row r="597" spans="1:3" ht="15.75" customHeight="1" x14ac:dyDescent="0.2">
      <c r="A597" s="91">
        <v>17031670800</v>
      </c>
      <c r="B597" s="91">
        <v>6</v>
      </c>
      <c r="C597" s="91">
        <v>162600</v>
      </c>
    </row>
    <row r="598" spans="1:3" ht="15.75" customHeight="1" x14ac:dyDescent="0.2">
      <c r="A598" s="91">
        <v>17031670900</v>
      </c>
      <c r="B598" s="91">
        <v>2</v>
      </c>
      <c r="C598" s="91">
        <v>13500</v>
      </c>
    </row>
    <row r="599" spans="1:3" ht="15.75" customHeight="1" x14ac:dyDescent="0.2">
      <c r="A599" s="91">
        <v>17031671100</v>
      </c>
      <c r="B599" s="91">
        <v>1</v>
      </c>
      <c r="C599" s="91">
        <v>300</v>
      </c>
    </row>
    <row r="600" spans="1:3" ht="15.75" customHeight="1" x14ac:dyDescent="0.2">
      <c r="A600" s="91">
        <v>17031671300</v>
      </c>
      <c r="B600" s="91">
        <v>2</v>
      </c>
      <c r="C600" s="91">
        <v>21785.35</v>
      </c>
    </row>
    <row r="601" spans="1:3" ht="15.75" customHeight="1" x14ac:dyDescent="0.2">
      <c r="A601" s="91">
        <v>17031671400</v>
      </c>
      <c r="B601" s="91">
        <v>7</v>
      </c>
      <c r="C601" s="91">
        <v>43919</v>
      </c>
    </row>
    <row r="602" spans="1:3" ht="15.75" customHeight="1" x14ac:dyDescent="0.2">
      <c r="A602" s="91">
        <v>17031671500</v>
      </c>
      <c r="B602" s="91">
        <v>5</v>
      </c>
      <c r="C602" s="91">
        <v>204275</v>
      </c>
    </row>
    <row r="603" spans="1:3" ht="15.75" customHeight="1" x14ac:dyDescent="0.2">
      <c r="A603" s="91">
        <v>17031671600</v>
      </c>
      <c r="B603" s="91">
        <v>5</v>
      </c>
      <c r="C603" s="91">
        <v>51558.020000000004</v>
      </c>
    </row>
    <row r="604" spans="1:3" ht="15.75" customHeight="1" x14ac:dyDescent="0.2">
      <c r="A604" s="91">
        <v>17031671800</v>
      </c>
      <c r="B604" s="91">
        <v>3</v>
      </c>
      <c r="C604" s="91">
        <v>30632.190000000002</v>
      </c>
    </row>
    <row r="605" spans="1:3" ht="15.75" customHeight="1" x14ac:dyDescent="0.2">
      <c r="A605" s="91">
        <v>17031671900</v>
      </c>
      <c r="B605" s="91">
        <v>3</v>
      </c>
      <c r="C605" s="91">
        <v>1600</v>
      </c>
    </row>
    <row r="606" spans="1:3" ht="15.75" customHeight="1" x14ac:dyDescent="0.2">
      <c r="A606" s="91">
        <v>17031672000</v>
      </c>
      <c r="B606" s="91">
        <v>6</v>
      </c>
      <c r="C606" s="91">
        <v>52840.869999999995</v>
      </c>
    </row>
    <row r="607" spans="1:3" ht="15.75" customHeight="1" x14ac:dyDescent="0.2">
      <c r="A607" s="91">
        <v>17031680500</v>
      </c>
      <c r="B607" s="91">
        <v>2</v>
      </c>
      <c r="C607" s="91">
        <v>53421.5</v>
      </c>
    </row>
    <row r="608" spans="1:3" ht="15.75" customHeight="1" x14ac:dyDescent="0.2">
      <c r="A608" s="91">
        <v>17031680600</v>
      </c>
      <c r="B608" s="91">
        <v>1</v>
      </c>
      <c r="C608" s="91">
        <v>15069.73</v>
      </c>
    </row>
    <row r="609" spans="1:3" ht="15.75" customHeight="1" x14ac:dyDescent="0.2">
      <c r="A609" s="91">
        <v>17031680900</v>
      </c>
      <c r="B609" s="91">
        <v>6</v>
      </c>
      <c r="C609" s="91">
        <v>46000</v>
      </c>
    </row>
    <row r="610" spans="1:3" ht="15.75" customHeight="1" x14ac:dyDescent="0.2">
      <c r="A610" s="91">
        <v>17031681000</v>
      </c>
      <c r="B610" s="91">
        <v>1</v>
      </c>
      <c r="C610" s="91">
        <v>500</v>
      </c>
    </row>
    <row r="611" spans="1:3" ht="15.75" customHeight="1" x14ac:dyDescent="0.2">
      <c r="A611" s="91">
        <v>17031681100</v>
      </c>
      <c r="B611" s="91">
        <v>3</v>
      </c>
      <c r="C611" s="91">
        <v>33139.15</v>
      </c>
    </row>
    <row r="612" spans="1:3" ht="15.75" customHeight="1" x14ac:dyDescent="0.2">
      <c r="A612" s="91">
        <v>17031681200</v>
      </c>
      <c r="B612" s="91">
        <v>6</v>
      </c>
      <c r="C612" s="91">
        <v>76760.569999999992</v>
      </c>
    </row>
    <row r="613" spans="1:3" ht="15.75" customHeight="1" x14ac:dyDescent="0.2">
      <c r="A613" s="91">
        <v>17031681400</v>
      </c>
      <c r="B613" s="91">
        <v>7</v>
      </c>
      <c r="C613" s="91">
        <v>85239.459999999992</v>
      </c>
    </row>
    <row r="614" spans="1:3" ht="15.75" customHeight="1" x14ac:dyDescent="0.2">
      <c r="A614" s="91">
        <v>17031690300</v>
      </c>
      <c r="B614" s="91">
        <v>2</v>
      </c>
      <c r="C614" s="91">
        <v>2300</v>
      </c>
    </row>
    <row r="615" spans="1:3" ht="15.75" customHeight="1" x14ac:dyDescent="0.2">
      <c r="A615" s="91">
        <v>17031690400</v>
      </c>
      <c r="B615" s="91">
        <v>8</v>
      </c>
      <c r="C615" s="91">
        <v>51984.5</v>
      </c>
    </row>
    <row r="616" spans="1:3" ht="15.75" customHeight="1" x14ac:dyDescent="0.2">
      <c r="A616" s="91">
        <v>17031690900</v>
      </c>
      <c r="B616" s="91">
        <v>10</v>
      </c>
      <c r="C616" s="91">
        <v>16335.26</v>
      </c>
    </row>
    <row r="617" spans="1:3" ht="15.75" customHeight="1" x14ac:dyDescent="0.2">
      <c r="A617" s="91">
        <v>17031691100</v>
      </c>
      <c r="B617" s="91">
        <v>1</v>
      </c>
      <c r="C617" s="91">
        <v>300</v>
      </c>
    </row>
    <row r="618" spans="1:3" ht="15.75" customHeight="1" x14ac:dyDescent="0.2">
      <c r="A618" s="91">
        <v>17031691200</v>
      </c>
      <c r="B618" s="91">
        <v>2</v>
      </c>
      <c r="C618" s="91">
        <v>5300</v>
      </c>
    </row>
    <row r="619" spans="1:3" ht="15.75" customHeight="1" x14ac:dyDescent="0.2">
      <c r="A619" s="91">
        <v>17031691300</v>
      </c>
      <c r="B619" s="91">
        <v>6</v>
      </c>
      <c r="C619" s="91">
        <v>19300</v>
      </c>
    </row>
    <row r="620" spans="1:3" ht="15.75" customHeight="1" x14ac:dyDescent="0.2">
      <c r="A620" s="91">
        <v>17031691400</v>
      </c>
      <c r="B620" s="91">
        <v>6</v>
      </c>
      <c r="C620" s="91">
        <v>39896</v>
      </c>
    </row>
    <row r="621" spans="1:3" ht="15.75" customHeight="1" x14ac:dyDescent="0.2">
      <c r="A621" s="91">
        <v>17031691500</v>
      </c>
      <c r="B621" s="91">
        <v>1</v>
      </c>
      <c r="C621" s="91">
        <v>11000</v>
      </c>
    </row>
    <row r="622" spans="1:3" ht="15.75" customHeight="1" x14ac:dyDescent="0.2">
      <c r="A622" s="91">
        <v>17031700100</v>
      </c>
      <c r="B622" s="91">
        <v>10</v>
      </c>
      <c r="C622" s="91">
        <v>95586.959999999992</v>
      </c>
    </row>
    <row r="623" spans="1:3" ht="15.75" customHeight="1" x14ac:dyDescent="0.2">
      <c r="A623" s="91">
        <v>17031700200</v>
      </c>
      <c r="B623" s="91">
        <v>14</v>
      </c>
      <c r="C623" s="91">
        <v>185528.84</v>
      </c>
    </row>
    <row r="624" spans="1:3" ht="15.75" customHeight="1" x14ac:dyDescent="0.2">
      <c r="A624" s="91">
        <v>17031700301</v>
      </c>
      <c r="B624" s="91">
        <v>11</v>
      </c>
      <c r="C624" s="91">
        <v>159174.85</v>
      </c>
    </row>
    <row r="625" spans="1:3" ht="15.75" customHeight="1" x14ac:dyDescent="0.2">
      <c r="A625" s="91">
        <v>17031700302</v>
      </c>
      <c r="B625" s="91">
        <v>21</v>
      </c>
      <c r="C625" s="91">
        <v>675419.4</v>
      </c>
    </row>
    <row r="626" spans="1:3" ht="15.75" customHeight="1" x14ac:dyDescent="0.2">
      <c r="A626" s="91">
        <v>17031700401</v>
      </c>
      <c r="B626" s="91">
        <v>13</v>
      </c>
      <c r="C626" s="91">
        <v>302896.57</v>
      </c>
    </row>
    <row r="627" spans="1:3" ht="15.75" customHeight="1" x14ac:dyDescent="0.2">
      <c r="A627" s="91">
        <v>17031700402</v>
      </c>
      <c r="B627" s="91">
        <v>14</v>
      </c>
      <c r="C627" s="91">
        <v>271739.43</v>
      </c>
    </row>
    <row r="628" spans="1:3" ht="15.75" customHeight="1" x14ac:dyDescent="0.2">
      <c r="A628" s="91">
        <v>17031700501</v>
      </c>
      <c r="B628" s="91">
        <v>26</v>
      </c>
      <c r="C628" s="91">
        <v>379343.05</v>
      </c>
    </row>
    <row r="629" spans="1:3" ht="15.75" customHeight="1" x14ac:dyDescent="0.2">
      <c r="A629" s="91">
        <v>17031700502</v>
      </c>
      <c r="B629" s="91">
        <v>15</v>
      </c>
      <c r="C629" s="91">
        <v>359305.66000000003</v>
      </c>
    </row>
    <row r="630" spans="1:3" ht="15.75" customHeight="1" x14ac:dyDescent="0.2">
      <c r="A630" s="91">
        <v>17031710100</v>
      </c>
      <c r="B630" s="91">
        <v>1</v>
      </c>
      <c r="C630" s="91">
        <v>2000</v>
      </c>
    </row>
    <row r="631" spans="1:3" ht="15.75" customHeight="1" x14ac:dyDescent="0.2">
      <c r="A631" s="91">
        <v>17031710200</v>
      </c>
      <c r="B631" s="91">
        <v>3</v>
      </c>
      <c r="C631" s="91">
        <v>27377.94</v>
      </c>
    </row>
    <row r="632" spans="1:3" ht="15.75" customHeight="1" x14ac:dyDescent="0.2">
      <c r="A632" s="91">
        <v>17031710300</v>
      </c>
      <c r="B632" s="91">
        <v>5</v>
      </c>
      <c r="C632" s="91">
        <v>26800</v>
      </c>
    </row>
    <row r="633" spans="1:3" ht="15.75" customHeight="1" x14ac:dyDescent="0.2">
      <c r="A633" s="91">
        <v>17031710400</v>
      </c>
      <c r="B633" s="91">
        <v>19</v>
      </c>
      <c r="C633" s="91">
        <v>210658.61</v>
      </c>
    </row>
    <row r="634" spans="1:3" ht="15.75" customHeight="1" x14ac:dyDescent="0.2">
      <c r="A634" s="91">
        <v>17031710500</v>
      </c>
      <c r="B634" s="91">
        <v>6</v>
      </c>
      <c r="C634" s="91">
        <v>44272</v>
      </c>
    </row>
    <row r="635" spans="1:3" ht="15.75" customHeight="1" x14ac:dyDescent="0.2">
      <c r="A635" s="91">
        <v>17031710600</v>
      </c>
      <c r="B635" s="91">
        <v>1</v>
      </c>
      <c r="C635" s="91">
        <v>500</v>
      </c>
    </row>
    <row r="636" spans="1:3" ht="15.75" customHeight="1" x14ac:dyDescent="0.2">
      <c r="A636" s="91">
        <v>17031710700</v>
      </c>
      <c r="B636" s="91">
        <v>8</v>
      </c>
      <c r="C636" s="91">
        <v>37121.71</v>
      </c>
    </row>
    <row r="637" spans="1:3" ht="15.75" customHeight="1" x14ac:dyDescent="0.2">
      <c r="A637" s="91">
        <v>17031710800</v>
      </c>
      <c r="B637" s="91">
        <v>9</v>
      </c>
      <c r="C637" s="91">
        <v>226735.01</v>
      </c>
    </row>
    <row r="638" spans="1:3" ht="15.75" customHeight="1" x14ac:dyDescent="0.2">
      <c r="A638" s="91">
        <v>17031710900</v>
      </c>
      <c r="B638" s="91">
        <v>1</v>
      </c>
      <c r="C638" s="91">
        <v>5000</v>
      </c>
    </row>
    <row r="639" spans="1:3" ht="15.75" customHeight="1" x14ac:dyDescent="0.2">
      <c r="A639" s="91">
        <v>17031711000</v>
      </c>
      <c r="B639" s="91">
        <v>5</v>
      </c>
      <c r="C639" s="91">
        <v>76122.239999999991</v>
      </c>
    </row>
    <row r="640" spans="1:3" ht="15.75" customHeight="1" x14ac:dyDescent="0.2">
      <c r="A640" s="91">
        <v>17031711100</v>
      </c>
      <c r="B640" s="91">
        <v>10</v>
      </c>
      <c r="C640" s="91">
        <v>47362.95</v>
      </c>
    </row>
    <row r="641" spans="1:3" ht="15.75" customHeight="1" x14ac:dyDescent="0.2">
      <c r="A641" s="91">
        <v>17031711200</v>
      </c>
      <c r="B641" s="91">
        <v>10</v>
      </c>
      <c r="C641" s="91">
        <v>83624.81</v>
      </c>
    </row>
    <row r="642" spans="1:3" ht="15.75" customHeight="1" x14ac:dyDescent="0.2">
      <c r="A642" s="91">
        <v>17031711300</v>
      </c>
      <c r="B642" s="91">
        <v>5</v>
      </c>
      <c r="C642" s="91">
        <v>71858.98</v>
      </c>
    </row>
    <row r="643" spans="1:3" ht="15.75" customHeight="1" x14ac:dyDescent="0.2">
      <c r="A643" s="91">
        <v>17031711400</v>
      </c>
      <c r="B643" s="91">
        <v>8</v>
      </c>
      <c r="C643" s="91">
        <v>94560</v>
      </c>
    </row>
    <row r="644" spans="1:3" ht="15.75" customHeight="1" x14ac:dyDescent="0.2">
      <c r="A644" s="91">
        <v>17031711500</v>
      </c>
      <c r="B644" s="91">
        <v>3</v>
      </c>
      <c r="C644" s="91">
        <v>8086</v>
      </c>
    </row>
    <row r="645" spans="1:3" ht="15.75" customHeight="1" x14ac:dyDescent="0.2">
      <c r="A645" s="91">
        <v>17031720100</v>
      </c>
      <c r="B645" s="91">
        <v>16</v>
      </c>
      <c r="C645" s="91">
        <v>235133</v>
      </c>
    </row>
    <row r="646" spans="1:3" ht="15.75" customHeight="1" x14ac:dyDescent="0.2">
      <c r="A646" s="91">
        <v>17031720200</v>
      </c>
      <c r="B646" s="91">
        <v>9</v>
      </c>
      <c r="C646" s="91">
        <v>424895.5</v>
      </c>
    </row>
    <row r="647" spans="1:3" ht="15.75" customHeight="1" x14ac:dyDescent="0.2">
      <c r="A647" s="91">
        <v>17031720300</v>
      </c>
      <c r="B647" s="91">
        <v>12</v>
      </c>
      <c r="C647" s="91">
        <v>1253619.5</v>
      </c>
    </row>
    <row r="648" spans="1:3" ht="15.75" customHeight="1" x14ac:dyDescent="0.2">
      <c r="A648" s="91">
        <v>17031720400</v>
      </c>
      <c r="B648" s="91">
        <v>9</v>
      </c>
      <c r="C648" s="91">
        <v>401958</v>
      </c>
    </row>
    <row r="649" spans="1:3" ht="15.75" customHeight="1" x14ac:dyDescent="0.2">
      <c r="A649" s="91">
        <v>17031720500</v>
      </c>
      <c r="B649" s="91">
        <v>8</v>
      </c>
      <c r="C649" s="91">
        <v>525083.49</v>
      </c>
    </row>
    <row r="650" spans="1:3" ht="15.75" customHeight="1" x14ac:dyDescent="0.2">
      <c r="A650" s="91">
        <v>17031720600</v>
      </c>
      <c r="B650" s="91">
        <v>9</v>
      </c>
      <c r="C650" s="91">
        <v>410214.28</v>
      </c>
    </row>
    <row r="651" spans="1:3" ht="15.75" customHeight="1" x14ac:dyDescent="0.2">
      <c r="A651" s="91">
        <v>17031720700</v>
      </c>
      <c r="B651" s="91">
        <v>12</v>
      </c>
      <c r="C651" s="91">
        <v>158666.45000000001</v>
      </c>
    </row>
    <row r="652" spans="1:3" ht="15.75" customHeight="1" x14ac:dyDescent="0.2">
      <c r="A652" s="91">
        <v>17031730100</v>
      </c>
      <c r="B652" s="91">
        <v>10</v>
      </c>
      <c r="C652" s="91">
        <v>171345.31</v>
      </c>
    </row>
    <row r="653" spans="1:3" ht="15.75" customHeight="1" x14ac:dyDescent="0.2">
      <c r="A653" s="91">
        <v>17031730201</v>
      </c>
      <c r="B653" s="91">
        <v>10</v>
      </c>
      <c r="C653" s="91">
        <v>47594.65</v>
      </c>
    </row>
    <row r="654" spans="1:3" ht="15.75" customHeight="1" x14ac:dyDescent="0.2">
      <c r="A654" s="91">
        <v>17031730202</v>
      </c>
      <c r="B654" s="91">
        <v>11</v>
      </c>
      <c r="C654" s="91">
        <v>89020</v>
      </c>
    </row>
    <row r="655" spans="1:3" ht="15.75" customHeight="1" x14ac:dyDescent="0.2">
      <c r="A655" s="91">
        <v>17031730300</v>
      </c>
      <c r="B655" s="91">
        <v>4</v>
      </c>
      <c r="C655" s="91">
        <v>134306.22999999998</v>
      </c>
    </row>
    <row r="656" spans="1:3" ht="15.75" customHeight="1" x14ac:dyDescent="0.2">
      <c r="A656" s="91">
        <v>17031730400</v>
      </c>
      <c r="B656" s="91">
        <v>4</v>
      </c>
      <c r="C656" s="91">
        <v>301490</v>
      </c>
    </row>
    <row r="657" spans="1:3" ht="15.75" customHeight="1" x14ac:dyDescent="0.2">
      <c r="A657" s="91">
        <v>17031730500</v>
      </c>
      <c r="B657" s="91">
        <v>8</v>
      </c>
      <c r="C657" s="91">
        <v>142495</v>
      </c>
    </row>
    <row r="658" spans="1:3" ht="15.75" customHeight="1" x14ac:dyDescent="0.2">
      <c r="A658" s="91">
        <v>17031730600</v>
      </c>
      <c r="B658" s="91">
        <v>7</v>
      </c>
      <c r="C658" s="91">
        <v>134830.85</v>
      </c>
    </row>
    <row r="659" spans="1:3" ht="15.75" customHeight="1" x14ac:dyDescent="0.2">
      <c r="A659" s="91">
        <v>17031730700</v>
      </c>
      <c r="B659" s="91">
        <v>6</v>
      </c>
      <c r="C659" s="91">
        <v>52148.84</v>
      </c>
    </row>
    <row r="660" spans="1:3" ht="15.75" customHeight="1" x14ac:dyDescent="0.2">
      <c r="A660" s="91">
        <v>17031740100</v>
      </c>
      <c r="B660" s="91">
        <v>12</v>
      </c>
      <c r="C660" s="91">
        <v>487696.38</v>
      </c>
    </row>
    <row r="661" spans="1:3" ht="15.75" customHeight="1" x14ac:dyDescent="0.2">
      <c r="A661" s="91">
        <v>17031740200</v>
      </c>
      <c r="B661" s="91">
        <v>16</v>
      </c>
      <c r="C661" s="91">
        <v>1829686.9</v>
      </c>
    </row>
    <row r="662" spans="1:3" ht="15.75" customHeight="1" x14ac:dyDescent="0.2">
      <c r="A662" s="91">
        <v>17031740300</v>
      </c>
      <c r="B662" s="91">
        <v>11</v>
      </c>
      <c r="C662" s="91">
        <v>879626.66</v>
      </c>
    </row>
    <row r="663" spans="1:3" ht="15.75" customHeight="1" x14ac:dyDescent="0.2">
      <c r="A663" s="91">
        <v>17031740400</v>
      </c>
      <c r="B663" s="91">
        <v>6</v>
      </c>
      <c r="C663" s="91">
        <v>467372.36</v>
      </c>
    </row>
    <row r="664" spans="1:3" ht="15.75" customHeight="1" x14ac:dyDescent="0.2">
      <c r="A664" s="91">
        <v>17031750100</v>
      </c>
      <c r="B664" s="91">
        <v>11</v>
      </c>
      <c r="C664" s="91">
        <v>33591.870000000003</v>
      </c>
    </row>
    <row r="665" spans="1:3" ht="15.75" customHeight="1" x14ac:dyDescent="0.2">
      <c r="A665" s="91">
        <v>17031750200</v>
      </c>
      <c r="B665" s="91">
        <v>5</v>
      </c>
      <c r="C665" s="91">
        <v>17500</v>
      </c>
    </row>
    <row r="666" spans="1:3" ht="15.75" customHeight="1" x14ac:dyDescent="0.2">
      <c r="A666" s="91">
        <v>17031750300</v>
      </c>
      <c r="B666" s="91">
        <v>5</v>
      </c>
      <c r="C666" s="91">
        <v>729100</v>
      </c>
    </row>
    <row r="667" spans="1:3" ht="15.75" customHeight="1" x14ac:dyDescent="0.2">
      <c r="A667" s="91">
        <v>17031750400</v>
      </c>
      <c r="B667" s="91">
        <v>4</v>
      </c>
      <c r="C667" s="91">
        <v>222482.47</v>
      </c>
    </row>
    <row r="668" spans="1:3" ht="15.75" customHeight="1" x14ac:dyDescent="0.2">
      <c r="A668" s="91">
        <v>17031750500</v>
      </c>
      <c r="B668" s="91">
        <v>13</v>
      </c>
      <c r="C668" s="91">
        <v>149326.65</v>
      </c>
    </row>
    <row r="669" spans="1:3" ht="15.75" customHeight="1" x14ac:dyDescent="0.2">
      <c r="A669" s="91">
        <v>17031750600</v>
      </c>
      <c r="B669" s="91">
        <v>10</v>
      </c>
      <c r="C669" s="91">
        <v>80405.88</v>
      </c>
    </row>
    <row r="670" spans="1:3" ht="15.75" customHeight="1" x14ac:dyDescent="0.2">
      <c r="A670" s="91">
        <v>17031760801</v>
      </c>
      <c r="B670" s="91">
        <v>9</v>
      </c>
      <c r="C670" s="91">
        <v>256780.2</v>
      </c>
    </row>
    <row r="671" spans="1:3" ht="15.75" customHeight="1" x14ac:dyDescent="0.2">
      <c r="A671" s="91">
        <v>17031760803</v>
      </c>
      <c r="B671" s="91">
        <v>16</v>
      </c>
      <c r="C671" s="91">
        <v>125071</v>
      </c>
    </row>
    <row r="672" spans="1:3" ht="15.75" customHeight="1" x14ac:dyDescent="0.2">
      <c r="A672" s="91">
        <v>17031770902</v>
      </c>
      <c r="B672" s="91">
        <v>18</v>
      </c>
      <c r="C672" s="91">
        <v>1798294.71</v>
      </c>
    </row>
    <row r="673" spans="1:3" ht="15.75" customHeight="1" x14ac:dyDescent="0.2">
      <c r="A673" s="91">
        <v>17031810400</v>
      </c>
      <c r="B673" s="91">
        <v>6</v>
      </c>
      <c r="C673" s="91">
        <v>1038726.03</v>
      </c>
    </row>
    <row r="674" spans="1:3" ht="15.75" customHeight="1" x14ac:dyDescent="0.2">
      <c r="A674" s="91">
        <v>17031821402</v>
      </c>
      <c r="B674" s="91">
        <v>12</v>
      </c>
      <c r="C674" s="91">
        <v>109762.5</v>
      </c>
    </row>
    <row r="675" spans="1:3" ht="15.75" customHeight="1" x14ac:dyDescent="0.2">
      <c r="A675" s="91">
        <v>17031830500</v>
      </c>
      <c r="B675" s="91">
        <v>24</v>
      </c>
      <c r="C675" s="91">
        <v>210257.59</v>
      </c>
    </row>
    <row r="676" spans="1:3" ht="15.75" customHeight="1" x14ac:dyDescent="0.2">
      <c r="A676" s="91">
        <v>17031830600</v>
      </c>
      <c r="B676" s="91">
        <v>9</v>
      </c>
      <c r="C676" s="91">
        <v>131335.63</v>
      </c>
    </row>
    <row r="677" spans="1:3" ht="15.75" customHeight="1" x14ac:dyDescent="0.2">
      <c r="A677" s="91">
        <v>17031830700</v>
      </c>
      <c r="B677" s="91">
        <v>7</v>
      </c>
      <c r="C677" s="91">
        <v>326743.2</v>
      </c>
    </row>
    <row r="678" spans="1:3" ht="15.75" customHeight="1" x14ac:dyDescent="0.2">
      <c r="A678" s="91">
        <v>17031830800</v>
      </c>
      <c r="B678" s="91">
        <v>4</v>
      </c>
      <c r="C678" s="91">
        <v>31851</v>
      </c>
    </row>
    <row r="679" spans="1:3" ht="15.75" customHeight="1" x14ac:dyDescent="0.2">
      <c r="A679" s="91">
        <v>17031830900</v>
      </c>
      <c r="B679" s="91">
        <v>8</v>
      </c>
      <c r="C679" s="91">
        <v>2480423.13</v>
      </c>
    </row>
    <row r="680" spans="1:3" ht="15.75" customHeight="1" x14ac:dyDescent="0.2">
      <c r="A680" s="91">
        <v>17031831000</v>
      </c>
      <c r="B680" s="91">
        <v>6</v>
      </c>
      <c r="C680" s="91">
        <v>4496000</v>
      </c>
    </row>
    <row r="681" spans="1:3" ht="15.75" customHeight="1" x14ac:dyDescent="0.2">
      <c r="A681" s="91">
        <v>17031831100</v>
      </c>
      <c r="B681" s="91">
        <v>14</v>
      </c>
      <c r="C681" s="91">
        <v>374774.03</v>
      </c>
    </row>
    <row r="682" spans="1:3" ht="15.75" customHeight="1" x14ac:dyDescent="0.2">
      <c r="A682" s="91">
        <v>17031831200</v>
      </c>
      <c r="B682" s="91">
        <v>14</v>
      </c>
      <c r="C682" s="91">
        <v>259007.38</v>
      </c>
    </row>
    <row r="683" spans="1:3" ht="15.75" customHeight="1" x14ac:dyDescent="0.2">
      <c r="A683" s="91">
        <v>17031831300</v>
      </c>
      <c r="B683" s="91">
        <v>5</v>
      </c>
      <c r="C683" s="91">
        <v>29100</v>
      </c>
    </row>
    <row r="684" spans="1:3" ht="15.75" customHeight="1" x14ac:dyDescent="0.2">
      <c r="A684" s="91">
        <v>17031831400</v>
      </c>
      <c r="B684" s="91">
        <v>10</v>
      </c>
      <c r="C684" s="91">
        <v>122700</v>
      </c>
    </row>
    <row r="685" spans="1:3" ht="15.75" customHeight="1" x14ac:dyDescent="0.2">
      <c r="A685" s="91">
        <v>17031831500</v>
      </c>
      <c r="B685" s="91">
        <v>16</v>
      </c>
      <c r="C685" s="91">
        <v>199434.13</v>
      </c>
    </row>
    <row r="686" spans="1:3" ht="15.75" customHeight="1" x14ac:dyDescent="0.2">
      <c r="A686" s="91">
        <v>17031831600</v>
      </c>
      <c r="B686" s="91">
        <v>25</v>
      </c>
      <c r="C686" s="91">
        <v>432846.19</v>
      </c>
    </row>
    <row r="687" spans="1:3" ht="15.75" customHeight="1" x14ac:dyDescent="0.2">
      <c r="A687" s="91">
        <v>17031831700</v>
      </c>
      <c r="B687" s="91">
        <v>8</v>
      </c>
      <c r="C687" s="91">
        <v>810387.11</v>
      </c>
    </row>
    <row r="688" spans="1:3" ht="15.75" customHeight="1" x14ac:dyDescent="0.2">
      <c r="A688" s="91">
        <v>17031831800</v>
      </c>
      <c r="B688" s="91">
        <v>20</v>
      </c>
      <c r="C688" s="91">
        <v>406607.19</v>
      </c>
    </row>
    <row r="689" spans="1:3" ht="15.75" customHeight="1" x14ac:dyDescent="0.2">
      <c r="A689" s="91">
        <v>17031831900</v>
      </c>
      <c r="B689" s="91">
        <v>1</v>
      </c>
      <c r="C689" s="91">
        <v>1000</v>
      </c>
    </row>
    <row r="690" spans="1:3" ht="15.75" customHeight="1" x14ac:dyDescent="0.2">
      <c r="A690" s="91">
        <v>17031832000</v>
      </c>
      <c r="B690" s="91">
        <v>5</v>
      </c>
      <c r="C690" s="91">
        <v>1241912</v>
      </c>
    </row>
    <row r="691" spans="1:3" ht="15.75" customHeight="1" x14ac:dyDescent="0.2">
      <c r="A691" s="91">
        <v>17031832100</v>
      </c>
      <c r="B691" s="91">
        <v>10</v>
      </c>
      <c r="C691" s="91">
        <v>284200</v>
      </c>
    </row>
    <row r="692" spans="1:3" ht="15.75" customHeight="1" x14ac:dyDescent="0.2">
      <c r="A692" s="91">
        <v>17031832200</v>
      </c>
      <c r="B692" s="91">
        <v>10</v>
      </c>
      <c r="C692" s="91">
        <v>4693599.91</v>
      </c>
    </row>
    <row r="693" spans="1:3" ht="15.75" customHeight="1" x14ac:dyDescent="0.2">
      <c r="A693" s="91">
        <v>17031832300</v>
      </c>
      <c r="B693" s="91">
        <v>7</v>
      </c>
      <c r="C693" s="91">
        <v>1716400</v>
      </c>
    </row>
    <row r="694" spans="1:3" ht="15.75" customHeight="1" x14ac:dyDescent="0.2">
      <c r="A694" s="91">
        <v>17031832400</v>
      </c>
      <c r="B694" s="91">
        <v>14</v>
      </c>
      <c r="C694" s="91">
        <v>4241707.0600000005</v>
      </c>
    </row>
    <row r="695" spans="1:3" ht="15.75" customHeight="1" x14ac:dyDescent="0.2">
      <c r="A695" s="91">
        <v>17031832500</v>
      </c>
      <c r="B695" s="91">
        <v>5</v>
      </c>
      <c r="C695" s="91">
        <v>2456000</v>
      </c>
    </row>
    <row r="696" spans="1:3" ht="15.75" customHeight="1" x14ac:dyDescent="0.2">
      <c r="A696" s="91">
        <v>17031832600</v>
      </c>
      <c r="B696" s="91">
        <v>10</v>
      </c>
      <c r="C696" s="91">
        <v>6026029</v>
      </c>
    </row>
    <row r="697" spans="1:3" ht="15.75" customHeight="1" x14ac:dyDescent="0.2">
      <c r="A697" s="91">
        <v>17031833000</v>
      </c>
      <c r="B697" s="91">
        <v>15</v>
      </c>
      <c r="C697" s="91">
        <v>2493770.86</v>
      </c>
    </row>
    <row r="698" spans="1:3" ht="15.75" customHeight="1" x14ac:dyDescent="0.2">
      <c r="A698" s="91">
        <v>17031833100</v>
      </c>
      <c r="B698" s="91">
        <v>30</v>
      </c>
      <c r="C698" s="91">
        <v>9651363</v>
      </c>
    </row>
    <row r="699" spans="1:3" ht="15.75" customHeight="1" x14ac:dyDescent="0.2">
      <c r="A699" s="91">
        <v>17031833300</v>
      </c>
      <c r="B699" s="91">
        <v>4</v>
      </c>
      <c r="C699" s="91">
        <v>19488.34</v>
      </c>
    </row>
    <row r="700" spans="1:3" ht="15.75" customHeight="1" x14ac:dyDescent="0.2">
      <c r="A700" s="91">
        <v>17031833900</v>
      </c>
      <c r="B700" s="91">
        <v>5</v>
      </c>
      <c r="C700" s="91">
        <v>61739.880000000005</v>
      </c>
    </row>
    <row r="701" spans="1:3" ht="15.75" customHeight="1" x14ac:dyDescent="0.2">
      <c r="A701" s="91">
        <v>17031834000</v>
      </c>
      <c r="B701" s="91">
        <v>8</v>
      </c>
      <c r="C701" s="91">
        <v>19600</v>
      </c>
    </row>
    <row r="702" spans="1:3" ht="15.75" customHeight="1" x14ac:dyDescent="0.2">
      <c r="A702" s="91">
        <v>17031834200</v>
      </c>
      <c r="B702" s="91">
        <v>12</v>
      </c>
      <c r="C702" s="91">
        <v>95873.510000000009</v>
      </c>
    </row>
    <row r="703" spans="1:3" ht="15.75" customHeight="1" x14ac:dyDescent="0.2">
      <c r="A703" s="91">
        <v>17031834300</v>
      </c>
      <c r="B703" s="91">
        <v>12</v>
      </c>
      <c r="C703" s="91">
        <v>353998.12</v>
      </c>
    </row>
    <row r="704" spans="1:3" ht="15.75" customHeight="1" x14ac:dyDescent="0.2">
      <c r="A704" s="91">
        <v>17031834400</v>
      </c>
      <c r="B704" s="91">
        <v>7</v>
      </c>
      <c r="C704" s="91">
        <v>789050</v>
      </c>
    </row>
    <row r="705" spans="1:3" ht="15.75" customHeight="1" x14ac:dyDescent="0.2">
      <c r="A705" s="91">
        <v>17031834500</v>
      </c>
      <c r="B705" s="91">
        <v>3</v>
      </c>
      <c r="C705" s="91">
        <v>1100</v>
      </c>
    </row>
    <row r="706" spans="1:3" ht="15.75" customHeight="1" x14ac:dyDescent="0.2">
      <c r="A706" s="91">
        <v>17031834600</v>
      </c>
      <c r="B706" s="91">
        <v>5</v>
      </c>
      <c r="C706" s="91">
        <v>80300</v>
      </c>
    </row>
    <row r="707" spans="1:3" ht="15.75" customHeight="1" x14ac:dyDescent="0.2">
      <c r="A707" s="91">
        <v>17031834700</v>
      </c>
      <c r="B707" s="91">
        <v>1</v>
      </c>
      <c r="C707" s="91">
        <v>300</v>
      </c>
    </row>
    <row r="708" spans="1:3" ht="15.75" customHeight="1" x14ac:dyDescent="0.2">
      <c r="A708" s="91">
        <v>17031834800</v>
      </c>
      <c r="B708" s="91">
        <v>3</v>
      </c>
      <c r="C708" s="91">
        <v>1100</v>
      </c>
    </row>
    <row r="709" spans="1:3" ht="15.75" customHeight="1" x14ac:dyDescent="0.2">
      <c r="A709" s="91">
        <v>17031834900</v>
      </c>
      <c r="B709" s="91">
        <v>4</v>
      </c>
      <c r="C709" s="91">
        <v>17700</v>
      </c>
    </row>
    <row r="710" spans="1:3" ht="15.75" customHeight="1" x14ac:dyDescent="0.2">
      <c r="A710" s="91">
        <v>17031835000</v>
      </c>
      <c r="B710" s="91">
        <v>14</v>
      </c>
      <c r="C710" s="91">
        <v>496867.72</v>
      </c>
    </row>
    <row r="711" spans="1:3" ht="15.75" customHeight="1" x14ac:dyDescent="0.2">
      <c r="A711" s="91">
        <v>17031835100</v>
      </c>
      <c r="B711" s="91">
        <v>11</v>
      </c>
      <c r="C711" s="91">
        <v>148654.93</v>
      </c>
    </row>
    <row r="712" spans="1:3" ht="15.75" customHeight="1" x14ac:dyDescent="0.2">
      <c r="A712" s="91">
        <v>17031835200</v>
      </c>
      <c r="B712" s="91">
        <v>7</v>
      </c>
      <c r="C712" s="91">
        <v>31500</v>
      </c>
    </row>
    <row r="713" spans="1:3" ht="15.75" customHeight="1" x14ac:dyDescent="0.2">
      <c r="A713" s="91">
        <v>17031835500</v>
      </c>
      <c r="B713" s="91">
        <v>4</v>
      </c>
      <c r="C713" s="91">
        <v>10900</v>
      </c>
    </row>
    <row r="714" spans="1:3" ht="15.75" customHeight="1" x14ac:dyDescent="0.2">
      <c r="A714" s="91">
        <v>17031835700</v>
      </c>
      <c r="B714" s="91">
        <v>1</v>
      </c>
      <c r="C714" s="91">
        <v>300</v>
      </c>
    </row>
    <row r="715" spans="1:3" ht="15.75" customHeight="1" x14ac:dyDescent="0.2">
      <c r="A715" s="91">
        <v>17031835800</v>
      </c>
      <c r="B715" s="91">
        <v>2</v>
      </c>
      <c r="C715" s="91">
        <v>15500</v>
      </c>
    </row>
    <row r="716" spans="1:3" ht="15.75" customHeight="1" x14ac:dyDescent="0.2">
      <c r="A716" s="91">
        <v>17031835900</v>
      </c>
      <c r="B716" s="91">
        <v>7</v>
      </c>
      <c r="C716" s="91">
        <v>68800</v>
      </c>
    </row>
    <row r="717" spans="1:3" ht="15.75" customHeight="1" x14ac:dyDescent="0.2">
      <c r="A717" s="91">
        <v>17031836000</v>
      </c>
      <c r="B717" s="91">
        <v>8</v>
      </c>
      <c r="C717" s="91">
        <v>626915.06000000006</v>
      </c>
    </row>
    <row r="718" spans="1:3" ht="15.75" customHeight="1" x14ac:dyDescent="0.2">
      <c r="A718" s="91">
        <v>17031836100</v>
      </c>
      <c r="B718" s="91">
        <v>1</v>
      </c>
      <c r="C718" s="91">
        <v>61092.67</v>
      </c>
    </row>
    <row r="719" spans="1:3" ht="15.75" customHeight="1" x14ac:dyDescent="0.2">
      <c r="A719" s="91">
        <v>17031836300</v>
      </c>
      <c r="B719" s="91">
        <v>4</v>
      </c>
      <c r="C719" s="91">
        <v>19597.37</v>
      </c>
    </row>
    <row r="720" spans="1:3" ht="15.75" customHeight="1" x14ac:dyDescent="0.2">
      <c r="A720" s="91">
        <v>17031836400</v>
      </c>
      <c r="B720" s="91">
        <v>13</v>
      </c>
      <c r="C720" s="91">
        <v>502083.54</v>
      </c>
    </row>
    <row r="721" spans="1:3" ht="15.75" customHeight="1" x14ac:dyDescent="0.2">
      <c r="A721" s="91">
        <v>17031836500</v>
      </c>
      <c r="B721" s="91">
        <v>7</v>
      </c>
      <c r="C721" s="91">
        <v>45694.87</v>
      </c>
    </row>
    <row r="722" spans="1:3" ht="15.75" customHeight="1" x14ac:dyDescent="0.2">
      <c r="A722" s="91">
        <v>17031836600</v>
      </c>
      <c r="B722" s="91">
        <v>4</v>
      </c>
      <c r="C722" s="91">
        <v>35300</v>
      </c>
    </row>
    <row r="723" spans="1:3" ht="15.75" customHeight="1" x14ac:dyDescent="0.2">
      <c r="A723" s="91">
        <v>17031836700</v>
      </c>
      <c r="B723" s="91">
        <v>7</v>
      </c>
      <c r="C723" s="91">
        <v>276600.18</v>
      </c>
    </row>
    <row r="724" spans="1:3" ht="15.75" customHeight="1" x14ac:dyDescent="0.2">
      <c r="A724" s="91">
        <v>17031836800</v>
      </c>
      <c r="B724" s="91">
        <v>3</v>
      </c>
      <c r="C724" s="91">
        <v>6000</v>
      </c>
    </row>
    <row r="725" spans="1:3" ht="15.75" customHeight="1" x14ac:dyDescent="0.2">
      <c r="A725" s="91">
        <v>17031836900</v>
      </c>
      <c r="B725" s="91">
        <v>3</v>
      </c>
      <c r="C725" s="91">
        <v>20600</v>
      </c>
    </row>
    <row r="726" spans="1:3" ht="15.75" customHeight="1" x14ac:dyDescent="0.2">
      <c r="A726" s="91">
        <v>17031837000</v>
      </c>
      <c r="B726" s="91">
        <v>6</v>
      </c>
      <c r="C726" s="91">
        <v>45800</v>
      </c>
    </row>
    <row r="727" spans="1:3" ht="15.75" customHeight="1" x14ac:dyDescent="0.2">
      <c r="A727" s="91">
        <v>17031837100</v>
      </c>
      <c r="B727" s="91">
        <v>4</v>
      </c>
      <c r="C727" s="91">
        <v>254500</v>
      </c>
    </row>
    <row r="728" spans="1:3" ht="15.75" customHeight="1" x14ac:dyDescent="0.2">
      <c r="A728" s="91">
        <v>17031837300</v>
      </c>
      <c r="B728" s="91">
        <v>1</v>
      </c>
      <c r="C728" s="91">
        <v>10000</v>
      </c>
    </row>
    <row r="729" spans="1:3" ht="15.75" customHeight="1" x14ac:dyDescent="0.2">
      <c r="A729" s="91">
        <v>17031837400</v>
      </c>
      <c r="B729" s="91">
        <v>5</v>
      </c>
      <c r="C729" s="91">
        <v>36607</v>
      </c>
    </row>
    <row r="730" spans="1:3" ht="15.75" customHeight="1" x14ac:dyDescent="0.2">
      <c r="A730" s="91">
        <v>17031837800</v>
      </c>
      <c r="B730" s="91">
        <v>8</v>
      </c>
      <c r="C730" s="91">
        <v>21400</v>
      </c>
    </row>
    <row r="731" spans="1:3" ht="15.75" customHeight="1" x14ac:dyDescent="0.2">
      <c r="A731" s="91">
        <v>17031838100</v>
      </c>
      <c r="B731" s="91">
        <v>3</v>
      </c>
      <c r="C731" s="91">
        <v>158300</v>
      </c>
    </row>
    <row r="732" spans="1:3" ht="15.75" customHeight="1" x14ac:dyDescent="0.2">
      <c r="A732" s="91">
        <v>17031838200</v>
      </c>
      <c r="B732" s="91">
        <v>2</v>
      </c>
      <c r="C732" s="91">
        <v>465500</v>
      </c>
    </row>
    <row r="733" spans="1:3" ht="15.75" customHeight="1" x14ac:dyDescent="0.2">
      <c r="A733" s="91">
        <v>17031838300</v>
      </c>
      <c r="B733" s="91">
        <v>9</v>
      </c>
      <c r="C733" s="91">
        <v>462100</v>
      </c>
    </row>
    <row r="734" spans="1:3" ht="15.75" customHeight="1" x14ac:dyDescent="0.2">
      <c r="A734" s="91">
        <v>17031838600</v>
      </c>
      <c r="B734" s="91">
        <v>3</v>
      </c>
      <c r="C734" s="91">
        <v>9100</v>
      </c>
    </row>
    <row r="735" spans="1:3" ht="15.75" customHeight="1" x14ac:dyDescent="0.2">
      <c r="A735" s="91">
        <v>17031838700</v>
      </c>
      <c r="B735" s="91">
        <v>7</v>
      </c>
      <c r="C735" s="91">
        <v>7200</v>
      </c>
    </row>
    <row r="736" spans="1:3" ht="15.75" customHeight="1" x14ac:dyDescent="0.2">
      <c r="A736" s="91">
        <v>17031838800</v>
      </c>
      <c r="B736" s="91">
        <v>6</v>
      </c>
      <c r="C736" s="91">
        <v>65874.5</v>
      </c>
    </row>
    <row r="737" spans="1:3" ht="15.75" customHeight="1" x14ac:dyDescent="0.2">
      <c r="A737" s="91">
        <v>17031839000</v>
      </c>
      <c r="B737" s="91">
        <v>14</v>
      </c>
      <c r="C737" s="91">
        <v>1653690.79</v>
      </c>
    </row>
    <row r="738" spans="1:3" ht="15.75" customHeight="1" x14ac:dyDescent="0.2">
      <c r="A738" s="91">
        <v>17031839100</v>
      </c>
      <c r="B738" s="91">
        <v>9</v>
      </c>
      <c r="C738" s="91">
        <v>308882.38</v>
      </c>
    </row>
    <row r="739" spans="1:3" ht="15.75" customHeight="1" x14ac:dyDescent="0.2">
      <c r="A739" s="91">
        <v>17031839200</v>
      </c>
      <c r="B739" s="91">
        <v>4</v>
      </c>
      <c r="C739" s="91">
        <v>203795.59</v>
      </c>
    </row>
    <row r="740" spans="1:3" ht="15.75" customHeight="1" x14ac:dyDescent="0.2">
      <c r="A740" s="91">
        <v>17031839500</v>
      </c>
      <c r="B740" s="91">
        <v>4</v>
      </c>
      <c r="C740" s="91">
        <v>504830</v>
      </c>
    </row>
    <row r="741" spans="1:3" ht="15.75" customHeight="1" x14ac:dyDescent="0.2">
      <c r="A741" s="91">
        <v>17031839600</v>
      </c>
      <c r="B741" s="91">
        <v>3</v>
      </c>
      <c r="C741" s="91">
        <v>288899.09999999998</v>
      </c>
    </row>
    <row r="742" spans="1:3" ht="15.75" customHeight="1" x14ac:dyDescent="0.2">
      <c r="A742" s="91">
        <v>17031839700</v>
      </c>
      <c r="B742" s="91">
        <v>6</v>
      </c>
      <c r="C742" s="91">
        <v>764727.27</v>
      </c>
    </row>
    <row r="743" spans="1:3" ht="15.75" customHeight="1" x14ac:dyDescent="0.2">
      <c r="A743" s="91">
        <v>17031839800</v>
      </c>
      <c r="B743" s="91">
        <v>3</v>
      </c>
      <c r="C743" s="91">
        <v>453930</v>
      </c>
    </row>
    <row r="744" spans="1:3" ht="15.75" customHeight="1" x14ac:dyDescent="0.2">
      <c r="A744" s="91">
        <v>17031839900</v>
      </c>
      <c r="B744" s="91">
        <v>6</v>
      </c>
      <c r="C744" s="91">
        <v>900377.77</v>
      </c>
    </row>
    <row r="745" spans="1:3" ht="15.75" customHeight="1" x14ac:dyDescent="0.2">
      <c r="A745" s="91">
        <v>17031840000</v>
      </c>
      <c r="B745" s="91">
        <v>6</v>
      </c>
      <c r="C745" s="91">
        <v>930542.87</v>
      </c>
    </row>
    <row r="746" spans="1:3" ht="15.75" customHeight="1" x14ac:dyDescent="0.2">
      <c r="A746" s="91">
        <v>17031840100</v>
      </c>
      <c r="B746" s="91">
        <v>9</v>
      </c>
      <c r="C746" s="91">
        <v>132344.22999999998</v>
      </c>
    </row>
    <row r="747" spans="1:3" ht="15.75" customHeight="1" x14ac:dyDescent="0.2">
      <c r="A747" s="91">
        <v>17031840200</v>
      </c>
      <c r="B747" s="91">
        <v>2</v>
      </c>
      <c r="C747" s="91">
        <v>220500</v>
      </c>
    </row>
    <row r="748" spans="1:3" ht="15.75" customHeight="1" x14ac:dyDescent="0.2">
      <c r="A748" s="91">
        <v>17031840300</v>
      </c>
      <c r="B748" s="91">
        <v>8</v>
      </c>
      <c r="C748" s="91">
        <v>91935.1</v>
      </c>
    </row>
    <row r="749" spans="1:3" ht="15.75" customHeight="1" x14ac:dyDescent="0.2">
      <c r="A749" s="91">
        <v>17031840400</v>
      </c>
      <c r="B749" s="91">
        <v>5</v>
      </c>
      <c r="C749" s="91">
        <v>238689.16999999998</v>
      </c>
    </row>
    <row r="750" spans="1:3" ht="15.75" customHeight="1" x14ac:dyDescent="0.2">
      <c r="A750" s="91">
        <v>17031840700</v>
      </c>
      <c r="B750" s="91">
        <v>5</v>
      </c>
      <c r="C750" s="91">
        <v>18600</v>
      </c>
    </row>
    <row r="751" spans="1:3" ht="15.75" customHeight="1" x14ac:dyDescent="0.2">
      <c r="A751" s="91">
        <v>17031840800</v>
      </c>
      <c r="B751" s="91">
        <v>1</v>
      </c>
      <c r="C751" s="91">
        <v>16944.22</v>
      </c>
    </row>
    <row r="752" spans="1:3" ht="15.75" customHeight="1" x14ac:dyDescent="0.2">
      <c r="A752" s="91">
        <v>17031841000</v>
      </c>
      <c r="B752" s="91">
        <v>6</v>
      </c>
      <c r="C752" s="91">
        <v>975400</v>
      </c>
    </row>
    <row r="753" spans="1:3" ht="15.75" customHeight="1" x14ac:dyDescent="0.2">
      <c r="A753" s="91">
        <v>17031841100</v>
      </c>
      <c r="B753" s="91">
        <v>5</v>
      </c>
      <c r="C753" s="91">
        <v>88255.9</v>
      </c>
    </row>
    <row r="754" spans="1:3" ht="15.75" customHeight="1" x14ac:dyDescent="0.2">
      <c r="A754" s="91">
        <v>17031841200</v>
      </c>
      <c r="B754" s="91">
        <v>11</v>
      </c>
      <c r="C754" s="91">
        <v>186300</v>
      </c>
    </row>
    <row r="755" spans="1:3" ht="15.75" customHeight="1" x14ac:dyDescent="0.2">
      <c r="A755" s="91">
        <v>17031841300</v>
      </c>
      <c r="B755" s="91">
        <v>11</v>
      </c>
      <c r="C755" s="91">
        <v>450636.33999999997</v>
      </c>
    </row>
    <row r="756" spans="1:3" ht="15.75" customHeight="1" x14ac:dyDescent="0.2">
      <c r="A756" s="91">
        <v>17031841400</v>
      </c>
      <c r="B756" s="91">
        <v>2</v>
      </c>
      <c r="C756" s="91">
        <v>11433.03</v>
      </c>
    </row>
    <row r="757" spans="1:3" ht="15.75" customHeight="1" x14ac:dyDescent="0.2">
      <c r="A757" s="91">
        <v>17031841500</v>
      </c>
      <c r="B757" s="91">
        <v>1</v>
      </c>
      <c r="C757" s="91">
        <v>500</v>
      </c>
    </row>
    <row r="758" spans="1:3" ht="15.75" customHeight="1" x14ac:dyDescent="0.2">
      <c r="A758" s="91">
        <v>17031841600</v>
      </c>
      <c r="B758" s="91">
        <v>1</v>
      </c>
      <c r="C758" s="91">
        <v>2500</v>
      </c>
    </row>
    <row r="759" spans="1:3" ht="15.75" customHeight="1" x14ac:dyDescent="0.2">
      <c r="A759" s="91">
        <v>17031841700</v>
      </c>
      <c r="B759" s="91">
        <v>5</v>
      </c>
      <c r="C759" s="91">
        <v>110739.63</v>
      </c>
    </row>
    <row r="760" spans="1:3" ht="15.75" customHeight="1" x14ac:dyDescent="0.2">
      <c r="A760" s="91">
        <v>17031841800</v>
      </c>
      <c r="B760" s="91">
        <v>5</v>
      </c>
      <c r="C760" s="91">
        <v>24410</v>
      </c>
    </row>
    <row r="761" spans="1:3" ht="15.75" customHeight="1" x14ac:dyDescent="0.2">
      <c r="A761" s="91">
        <v>17031841900</v>
      </c>
      <c r="B761" s="91">
        <v>13</v>
      </c>
      <c r="C761" s="91">
        <v>2653149.42</v>
      </c>
    </row>
    <row r="762" spans="1:3" ht="15.75" customHeight="1" x14ac:dyDescent="0.2">
      <c r="A762" s="91">
        <v>17031842000</v>
      </c>
      <c r="B762" s="91">
        <v>2</v>
      </c>
      <c r="C762" s="91">
        <v>4300</v>
      </c>
    </row>
    <row r="763" spans="1:3" ht="15.75" customHeight="1" x14ac:dyDescent="0.2">
      <c r="A763" s="91">
        <v>17031842100</v>
      </c>
      <c r="B763" s="91">
        <v>8</v>
      </c>
      <c r="C763" s="91">
        <v>105767.44</v>
      </c>
    </row>
    <row r="764" spans="1:3" ht="15.75" customHeight="1" x14ac:dyDescent="0.2">
      <c r="A764" s="91">
        <v>17031842200</v>
      </c>
      <c r="B764" s="91">
        <v>7</v>
      </c>
      <c r="C764" s="91">
        <v>44210.63</v>
      </c>
    </row>
    <row r="765" spans="1:3" ht="15.75" customHeight="1" x14ac:dyDescent="0.2">
      <c r="A765" s="91">
        <v>17031842400</v>
      </c>
      <c r="B765" s="91">
        <v>14</v>
      </c>
      <c r="C765" s="91">
        <v>87573.55</v>
      </c>
    </row>
    <row r="766" spans="1:3" ht="15.75" customHeight="1" x14ac:dyDescent="0.2">
      <c r="A766" s="91">
        <v>17031842500</v>
      </c>
      <c r="B766" s="91">
        <v>1</v>
      </c>
      <c r="C766" s="91">
        <v>500</v>
      </c>
    </row>
    <row r="767" spans="1:3" ht="15.75" customHeight="1" x14ac:dyDescent="0.2">
      <c r="A767" s="91">
        <v>17031842600</v>
      </c>
      <c r="B767" s="91">
        <v>7</v>
      </c>
      <c r="C767" s="91">
        <v>74873.72</v>
      </c>
    </row>
    <row r="768" spans="1:3" ht="15.75" customHeight="1" x14ac:dyDescent="0.2">
      <c r="A768" s="91">
        <v>17031842800</v>
      </c>
      <c r="B768" s="91">
        <v>8</v>
      </c>
      <c r="C768" s="91">
        <v>222643.78</v>
      </c>
    </row>
    <row r="769" spans="1:3" ht="15.75" customHeight="1" x14ac:dyDescent="0.2">
      <c r="A769" s="91">
        <v>17031842900</v>
      </c>
      <c r="B769" s="91">
        <v>1</v>
      </c>
      <c r="C769" s="91">
        <v>300</v>
      </c>
    </row>
    <row r="770" spans="1:3" ht="15.75" customHeight="1" x14ac:dyDescent="0.2">
      <c r="A770" s="91">
        <v>17031843000</v>
      </c>
      <c r="B770" s="91">
        <v>13</v>
      </c>
      <c r="C770" s="91">
        <v>94500</v>
      </c>
    </row>
    <row r="771" spans="1:3" ht="15.75" customHeight="1" x14ac:dyDescent="0.2">
      <c r="A771" s="91">
        <v>17031843100</v>
      </c>
      <c r="B771" s="91">
        <v>3</v>
      </c>
      <c r="C771" s="91">
        <v>200600</v>
      </c>
    </row>
    <row r="772" spans="1:3" ht="15.75" customHeight="1" x14ac:dyDescent="0.2">
      <c r="A772" s="91">
        <v>17031843200</v>
      </c>
      <c r="B772" s="91">
        <v>10</v>
      </c>
      <c r="C772" s="91">
        <v>301860.75</v>
      </c>
    </row>
    <row r="773" spans="1:3" ht="15.75" customHeight="1" x14ac:dyDescent="0.2">
      <c r="A773" s="91">
        <v>17031843300</v>
      </c>
      <c r="B773" s="91">
        <v>4</v>
      </c>
      <c r="C773" s="91">
        <v>1600</v>
      </c>
    </row>
    <row r="774" spans="1:3" ht="15.75" customHeight="1" x14ac:dyDescent="0.2">
      <c r="A774" s="91">
        <v>17031843400</v>
      </c>
      <c r="B774" s="91">
        <v>2</v>
      </c>
      <c r="C774" s="91">
        <v>1300</v>
      </c>
    </row>
    <row r="775" spans="1:3" ht="15.75" customHeight="1" x14ac:dyDescent="0.2">
      <c r="A775" s="91">
        <v>17031843500</v>
      </c>
      <c r="B775" s="91">
        <v>2</v>
      </c>
      <c r="C775" s="91">
        <v>9500</v>
      </c>
    </row>
    <row r="776" spans="1:3" ht="15.75" customHeight="1" x14ac:dyDescent="0.2">
      <c r="A776" s="91">
        <v>17031843600</v>
      </c>
      <c r="B776" s="91">
        <v>8</v>
      </c>
      <c r="C776" s="91">
        <v>133496.66</v>
      </c>
    </row>
    <row r="777" spans="1:3" ht="15.75" customHeight="1" x14ac:dyDescent="0.2">
      <c r="A777" s="91">
        <v>17031843700</v>
      </c>
      <c r="B777" s="91">
        <v>7</v>
      </c>
      <c r="C777" s="91">
        <v>420440.49</v>
      </c>
    </row>
    <row r="778" spans="1:3" ht="15.75" customHeight="1" x14ac:dyDescent="0.2">
      <c r="A778" s="91">
        <v>17031843800</v>
      </c>
      <c r="B778" s="91">
        <v>9</v>
      </c>
      <c r="C778" s="91">
        <v>54917.51</v>
      </c>
    </row>
    <row r="779" spans="1:3" ht="15.75" customHeight="1" x14ac:dyDescent="0.2">
      <c r="A779" s="91">
        <v>17031843900</v>
      </c>
      <c r="B779" s="91">
        <v>10</v>
      </c>
      <c r="C779" s="91">
        <v>63528.32</v>
      </c>
    </row>
    <row r="780" spans="1:3" ht="15.75" customHeight="1" x14ac:dyDescent="0.25">
      <c r="A780" s="101" t="s">
        <v>1071</v>
      </c>
      <c r="B780" s="117">
        <f>SUM(B4:B779)</f>
        <v>6282</v>
      </c>
      <c r="C780" s="117">
        <f>SUM(C4:C779)</f>
        <v>465429794.67000026</v>
      </c>
    </row>
  </sheetData>
  <pageMargins left="0.7" right="0.7" top="0.75" bottom="0.75" header="0" footer="0"/>
  <pageSetup orientation="landscape" r:id="rId1"/>
  <headerFooter>
    <oddFooter>&amp;C&amp;1#&amp;"Calibri"&amp;8&amp;K000000Classification: Confidential</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4F63E-20E6-462B-AF10-15312D1ADC37}">
  <dimension ref="A1:E1000"/>
  <sheetViews>
    <sheetView zoomScale="90" zoomScaleNormal="90" workbookViewId="0">
      <selection activeCell="C5" sqref="C5"/>
    </sheetView>
  </sheetViews>
  <sheetFormatPr defaultColWidth="12.625" defaultRowHeight="15" customHeight="1" x14ac:dyDescent="0.2"/>
  <cols>
    <col min="1" max="1" width="29.125" style="48" customWidth="1"/>
    <col min="2" max="2" width="23.75" style="48" customWidth="1"/>
    <col min="3" max="3" width="42.125" style="48" customWidth="1"/>
    <col min="4" max="4" width="24.25" style="48" customWidth="1"/>
    <col min="5" max="5" width="22.625" style="48" customWidth="1"/>
    <col min="6" max="26" width="7.625" style="48" customWidth="1"/>
    <col min="27" max="16384" width="12.625" style="48"/>
  </cols>
  <sheetData>
    <row r="1" spans="1:5" x14ac:dyDescent="0.25">
      <c r="A1" s="207" t="s">
        <v>1103</v>
      </c>
      <c r="B1" s="208"/>
      <c r="C1" s="208"/>
      <c r="D1" s="208"/>
      <c r="E1" s="208"/>
    </row>
    <row r="2" spans="1:5" x14ac:dyDescent="0.25">
      <c r="A2" s="210" t="s">
        <v>1102</v>
      </c>
      <c r="B2" s="170"/>
      <c r="C2" s="170"/>
      <c r="D2" s="170"/>
      <c r="E2" s="170"/>
    </row>
    <row r="3" spans="1:5" ht="15" customHeight="1" x14ac:dyDescent="0.25">
      <c r="A3" s="210" t="s">
        <v>88</v>
      </c>
      <c r="B3" s="170"/>
      <c r="C3" s="170"/>
      <c r="D3" s="170"/>
      <c r="E3" s="170"/>
    </row>
    <row r="4" spans="1:5" ht="51" customHeight="1" x14ac:dyDescent="0.2">
      <c r="A4" s="230" t="s">
        <v>1101</v>
      </c>
      <c r="B4" s="231"/>
      <c r="C4" s="231"/>
      <c r="D4" s="231"/>
      <c r="E4" s="232"/>
    </row>
    <row r="5" spans="1:5" x14ac:dyDescent="0.25">
      <c r="A5" s="98" t="s">
        <v>4</v>
      </c>
      <c r="B5" s="98" t="s">
        <v>5</v>
      </c>
      <c r="C5" s="98" t="s">
        <v>6</v>
      </c>
      <c r="D5" s="37" t="s">
        <v>174</v>
      </c>
      <c r="E5" s="98" t="s">
        <v>8</v>
      </c>
    </row>
    <row r="6" spans="1:5" ht="72" customHeight="1" x14ac:dyDescent="0.25">
      <c r="A6" s="15">
        <v>1</v>
      </c>
      <c r="B6" s="43" t="s">
        <v>9</v>
      </c>
      <c r="C6" s="9" t="s">
        <v>95</v>
      </c>
      <c r="D6" s="39" t="s">
        <v>182</v>
      </c>
      <c r="E6" s="12" t="s">
        <v>1096</v>
      </c>
    </row>
    <row r="7" spans="1:5" ht="38.25" customHeight="1" x14ac:dyDescent="0.25">
      <c r="A7" s="15">
        <v>2</v>
      </c>
      <c r="B7" s="16" t="s">
        <v>1100</v>
      </c>
      <c r="C7" s="96" t="s">
        <v>1099</v>
      </c>
      <c r="D7" s="97"/>
      <c r="E7" s="12" t="s">
        <v>1096</v>
      </c>
    </row>
    <row r="8" spans="1:5" ht="36.75" customHeight="1" x14ac:dyDescent="0.25">
      <c r="A8" s="15">
        <v>3</v>
      </c>
      <c r="B8" s="16" t="s">
        <v>1098</v>
      </c>
      <c r="C8" s="96" t="s">
        <v>1097</v>
      </c>
      <c r="D8" s="15"/>
      <c r="E8" s="12" t="s">
        <v>1096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1:E1"/>
    <mergeCell ref="A2:E2"/>
    <mergeCell ref="A3:E3"/>
    <mergeCell ref="A4:E4"/>
  </mergeCells>
  <pageMargins left="0.7" right="0.7" top="0.75" bottom="0.75" header="0" footer="0"/>
  <pageSetup orientation="landscape" r:id="rId1"/>
  <headerFooter>
    <oddFooter>&amp;C&amp;1#&amp;"Calibri"&amp;8&amp;K000000Classification: 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7"/>
  <sheetViews>
    <sheetView zoomScale="90" zoomScaleNormal="90" workbookViewId="0">
      <selection activeCell="C33" sqref="C33"/>
    </sheetView>
  </sheetViews>
  <sheetFormatPr defaultColWidth="12.625" defaultRowHeight="15" customHeight="1" x14ac:dyDescent="0.2"/>
  <cols>
    <col min="1" max="1" width="7.5" customWidth="1"/>
    <col min="2" max="2" width="18.875" customWidth="1"/>
    <col min="3" max="3" width="82" customWidth="1"/>
    <col min="4" max="4" width="24.5" customWidth="1"/>
    <col min="5" max="5" width="27.375" customWidth="1"/>
    <col min="6" max="6" width="27.75" customWidth="1"/>
    <col min="7" max="7" width="21.375" customWidth="1"/>
    <col min="8" max="26" width="7.625" customWidth="1"/>
  </cols>
  <sheetData>
    <row r="1" spans="1:8" x14ac:dyDescent="0.25">
      <c r="A1" s="171" t="s">
        <v>41</v>
      </c>
      <c r="B1" s="171"/>
      <c r="C1" s="171"/>
      <c r="D1" s="171"/>
      <c r="E1" s="171"/>
      <c r="F1" s="171"/>
      <c r="G1" s="171"/>
    </row>
    <row r="2" spans="1:8" x14ac:dyDescent="0.25">
      <c r="A2" s="170" t="s">
        <v>1</v>
      </c>
      <c r="B2" s="170"/>
      <c r="C2" s="170"/>
      <c r="D2" s="170"/>
      <c r="E2" s="170"/>
      <c r="F2" s="170"/>
      <c r="G2" s="170"/>
    </row>
    <row r="3" spans="1:8" x14ac:dyDescent="0.25">
      <c r="A3" s="170" t="s">
        <v>42</v>
      </c>
      <c r="B3" s="170"/>
      <c r="C3" s="170"/>
      <c r="D3" s="170"/>
      <c r="E3" s="170"/>
      <c r="F3" s="170"/>
      <c r="G3" s="170"/>
    </row>
    <row r="4" spans="1:8" x14ac:dyDescent="0.25">
      <c r="A4" s="170" t="s">
        <v>3</v>
      </c>
      <c r="B4" s="170"/>
      <c r="C4" s="170"/>
      <c r="D4" s="170"/>
      <c r="E4" s="170"/>
      <c r="F4" s="170"/>
      <c r="G4" s="170"/>
    </row>
    <row r="5" spans="1:8" x14ac:dyDescent="0.25">
      <c r="A5" s="18"/>
      <c r="B5" s="18"/>
      <c r="C5" s="18"/>
      <c r="D5" s="18"/>
      <c r="E5" s="18"/>
      <c r="F5" s="18"/>
      <c r="G5" s="18"/>
    </row>
    <row r="6" spans="1:8" ht="60" customHeight="1" x14ac:dyDescent="0.2">
      <c r="A6" s="172" t="s">
        <v>207</v>
      </c>
      <c r="B6" s="173"/>
      <c r="C6" s="173"/>
      <c r="D6" s="173"/>
      <c r="E6" s="173"/>
      <c r="F6" s="173"/>
      <c r="G6" s="174"/>
    </row>
    <row r="7" spans="1:8" ht="21" customHeight="1" x14ac:dyDescent="0.25">
      <c r="A7" s="37" t="s">
        <v>4</v>
      </c>
      <c r="B7" s="37" t="s">
        <v>5</v>
      </c>
      <c r="C7" s="37" t="s">
        <v>6</v>
      </c>
      <c r="D7" s="37" t="s">
        <v>174</v>
      </c>
      <c r="E7" s="38" t="s">
        <v>175</v>
      </c>
      <c r="F7" s="37" t="s">
        <v>7</v>
      </c>
      <c r="G7" s="37" t="s">
        <v>8</v>
      </c>
      <c r="H7" s="1"/>
    </row>
    <row r="8" spans="1:8" ht="66.599999999999994" customHeight="1" x14ac:dyDescent="0.25">
      <c r="A8" s="2">
        <v>1</v>
      </c>
      <c r="B8" s="3" t="s">
        <v>9</v>
      </c>
      <c r="C8" s="9" t="s">
        <v>95</v>
      </c>
      <c r="D8" s="39" t="s">
        <v>182</v>
      </c>
      <c r="E8" s="10">
        <v>18</v>
      </c>
      <c r="F8" s="10">
        <v>17</v>
      </c>
      <c r="G8" s="10" t="s">
        <v>43</v>
      </c>
      <c r="H8" s="1"/>
    </row>
    <row r="9" spans="1:8" x14ac:dyDescent="0.25">
      <c r="A9" s="2">
        <v>2</v>
      </c>
      <c r="B9" s="3" t="s">
        <v>11</v>
      </c>
      <c r="C9" s="9" t="s">
        <v>99</v>
      </c>
      <c r="D9" s="10" t="s">
        <v>96</v>
      </c>
      <c r="E9" s="10">
        <v>11</v>
      </c>
      <c r="F9" s="10">
        <v>17</v>
      </c>
      <c r="G9" s="10" t="s">
        <v>12</v>
      </c>
      <c r="H9" s="1"/>
    </row>
    <row r="10" spans="1:8" x14ac:dyDescent="0.25">
      <c r="A10" s="2">
        <v>3</v>
      </c>
      <c r="B10" s="3" t="s">
        <v>13</v>
      </c>
      <c r="C10" s="9" t="s">
        <v>97</v>
      </c>
      <c r="D10" s="17" t="s">
        <v>98</v>
      </c>
      <c r="E10" s="10">
        <v>91</v>
      </c>
      <c r="F10" s="10">
        <v>58</v>
      </c>
      <c r="G10" s="10" t="s">
        <v>12</v>
      </c>
      <c r="H10" s="1"/>
    </row>
    <row r="11" spans="1:8" x14ac:dyDescent="0.25">
      <c r="A11" s="2">
        <v>4</v>
      </c>
      <c r="B11" s="3" t="s">
        <v>16</v>
      </c>
      <c r="C11" s="43" t="s">
        <v>183</v>
      </c>
      <c r="D11" s="17" t="s">
        <v>184</v>
      </c>
      <c r="E11" s="10">
        <v>6</v>
      </c>
      <c r="F11" s="10">
        <v>6</v>
      </c>
      <c r="G11" s="10"/>
      <c r="H11" s="1"/>
    </row>
    <row r="12" spans="1:8" x14ac:dyDescent="0.25">
      <c r="A12" s="2">
        <v>5</v>
      </c>
      <c r="B12" s="3" t="s">
        <v>17</v>
      </c>
      <c r="C12" s="9" t="s">
        <v>178</v>
      </c>
      <c r="D12" s="10"/>
      <c r="E12" s="10">
        <v>10</v>
      </c>
      <c r="F12" s="10">
        <v>16</v>
      </c>
      <c r="G12" s="10" t="s">
        <v>43</v>
      </c>
      <c r="H12" s="1"/>
    </row>
    <row r="13" spans="1:8" x14ac:dyDescent="0.25">
      <c r="A13" s="2">
        <v>6</v>
      </c>
      <c r="B13" s="3" t="s">
        <v>21</v>
      </c>
      <c r="C13" s="6" t="s">
        <v>176</v>
      </c>
      <c r="D13" s="10"/>
      <c r="E13" s="10">
        <v>4</v>
      </c>
      <c r="F13" s="10">
        <v>16</v>
      </c>
      <c r="G13" s="10" t="s">
        <v>45</v>
      </c>
      <c r="H13" s="1"/>
    </row>
    <row r="14" spans="1:8" x14ac:dyDescent="0.25">
      <c r="A14" s="2">
        <v>7</v>
      </c>
      <c r="B14" s="3" t="s">
        <v>23</v>
      </c>
      <c r="C14" s="9" t="s">
        <v>179</v>
      </c>
      <c r="D14" s="10"/>
      <c r="E14" s="10">
        <v>78</v>
      </c>
      <c r="F14" s="10">
        <v>56</v>
      </c>
      <c r="G14" s="10" t="s">
        <v>46</v>
      </c>
      <c r="H14" s="1"/>
    </row>
    <row r="15" spans="1:8" x14ac:dyDescent="0.25">
      <c r="A15" s="2">
        <v>8</v>
      </c>
      <c r="B15" s="3" t="s">
        <v>25</v>
      </c>
      <c r="C15" s="6" t="s">
        <v>177</v>
      </c>
      <c r="D15" s="10"/>
      <c r="E15" s="10">
        <v>82</v>
      </c>
      <c r="F15" s="10">
        <v>56</v>
      </c>
      <c r="G15" s="10" t="s">
        <v>45</v>
      </c>
      <c r="H15" s="1"/>
    </row>
    <row r="16" spans="1:8" x14ac:dyDescent="0.25">
      <c r="A16" s="2">
        <v>9</v>
      </c>
      <c r="B16" s="3" t="s">
        <v>28</v>
      </c>
      <c r="C16" s="6" t="s">
        <v>29</v>
      </c>
      <c r="D16" s="10"/>
      <c r="E16" s="10">
        <v>74</v>
      </c>
      <c r="F16" s="10">
        <v>56</v>
      </c>
      <c r="G16" s="10" t="s">
        <v>46</v>
      </c>
      <c r="H16" s="1"/>
    </row>
    <row r="17" spans="1:8" x14ac:dyDescent="0.25">
      <c r="A17" s="2">
        <v>10</v>
      </c>
      <c r="B17" s="3" t="s">
        <v>31</v>
      </c>
      <c r="C17" s="6" t="s">
        <v>32</v>
      </c>
      <c r="D17" s="10"/>
      <c r="E17" s="10">
        <v>61</v>
      </c>
      <c r="F17" s="10">
        <v>51</v>
      </c>
      <c r="G17" s="10" t="s">
        <v>45</v>
      </c>
      <c r="H17" s="1"/>
    </row>
  </sheetData>
  <mergeCells count="5">
    <mergeCell ref="A4:G4"/>
    <mergeCell ref="A3:G3"/>
    <mergeCell ref="A2:G2"/>
    <mergeCell ref="A1:G1"/>
    <mergeCell ref="A6:G6"/>
  </mergeCells>
  <pageMargins left="0.7" right="0.7" top="0.75" bottom="0.75" header="0" footer="0"/>
  <pageSetup orientation="landscape" r:id="rId1"/>
  <headerFooter>
    <oddFooter>&amp;C&amp;1#&amp;"Calibri"&amp;8&amp;K000000Classification: Confidential</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871EF-E8AD-4E4E-B9A0-0C1B5E89D51B}">
  <dimension ref="A1:C1001"/>
  <sheetViews>
    <sheetView zoomScale="90" zoomScaleNormal="90" workbookViewId="0">
      <selection activeCell="N24" sqref="N24"/>
    </sheetView>
  </sheetViews>
  <sheetFormatPr defaultColWidth="12.625" defaultRowHeight="15" customHeight="1" x14ac:dyDescent="0.2"/>
  <cols>
    <col min="1" max="1" width="29.125" style="91" customWidth="1"/>
    <col min="2" max="2" width="23.75" style="91" customWidth="1"/>
    <col min="3" max="3" width="24.25" style="91" customWidth="1"/>
    <col min="4" max="26" width="7.625" style="48" customWidth="1"/>
    <col min="27" max="16384" width="12.625" style="48"/>
  </cols>
  <sheetData>
    <row r="1" spans="1:3" x14ac:dyDescent="0.25">
      <c r="A1" s="233" t="s">
        <v>1104</v>
      </c>
      <c r="B1" s="233"/>
      <c r="C1" s="233"/>
    </row>
    <row r="2" spans="1:3" x14ac:dyDescent="0.25">
      <c r="A2" s="8">
        <v>1</v>
      </c>
      <c r="B2" s="8">
        <v>2</v>
      </c>
      <c r="C2" s="8">
        <v>3</v>
      </c>
    </row>
    <row r="3" spans="1:3" x14ac:dyDescent="0.25">
      <c r="A3" s="112" t="s">
        <v>1073</v>
      </c>
      <c r="B3" s="112" t="s">
        <v>1100</v>
      </c>
      <c r="C3" s="112" t="s">
        <v>1098</v>
      </c>
    </row>
    <row r="4" spans="1:3" ht="15" customHeight="1" x14ac:dyDescent="0.2">
      <c r="A4" s="91">
        <v>17031010100</v>
      </c>
      <c r="B4" s="91">
        <v>78</v>
      </c>
      <c r="C4" s="91">
        <v>649340</v>
      </c>
    </row>
    <row r="5" spans="1:3" ht="15" customHeight="1" x14ac:dyDescent="0.2">
      <c r="A5" s="91">
        <v>17031010201</v>
      </c>
      <c r="B5" s="91">
        <v>112</v>
      </c>
      <c r="C5" s="91">
        <v>559050</v>
      </c>
    </row>
    <row r="6" spans="1:3" ht="14.25" x14ac:dyDescent="0.2">
      <c r="A6" s="91">
        <v>17031010202</v>
      </c>
      <c r="B6" s="91">
        <v>40</v>
      </c>
      <c r="C6" s="91">
        <v>358636</v>
      </c>
    </row>
    <row r="7" spans="1:3" ht="15" customHeight="1" x14ac:dyDescent="0.2">
      <c r="A7" s="91">
        <v>17031010300</v>
      </c>
      <c r="B7" s="91">
        <v>116</v>
      </c>
      <c r="C7" s="91">
        <v>1036407</v>
      </c>
    </row>
    <row r="8" spans="1:3" ht="15" customHeight="1" x14ac:dyDescent="0.2">
      <c r="A8" s="91">
        <v>17031010400</v>
      </c>
      <c r="B8" s="91">
        <v>63</v>
      </c>
      <c r="C8" s="91">
        <v>336411</v>
      </c>
    </row>
    <row r="9" spans="1:3" ht="15" customHeight="1" x14ac:dyDescent="0.2">
      <c r="A9" s="91">
        <v>17031010501</v>
      </c>
      <c r="B9" s="91">
        <v>76</v>
      </c>
      <c r="C9" s="91">
        <v>1017539</v>
      </c>
    </row>
    <row r="10" spans="1:3" ht="15" customHeight="1" x14ac:dyDescent="0.2">
      <c r="A10" s="91">
        <v>17031010502</v>
      </c>
      <c r="B10" s="91">
        <v>59</v>
      </c>
      <c r="C10" s="91">
        <v>567827</v>
      </c>
    </row>
    <row r="11" spans="1:3" ht="15" customHeight="1" x14ac:dyDescent="0.2">
      <c r="A11" s="91">
        <v>17031010503</v>
      </c>
      <c r="B11" s="91">
        <v>29</v>
      </c>
      <c r="C11" s="91">
        <v>819405</v>
      </c>
    </row>
    <row r="12" spans="1:3" ht="15" customHeight="1" x14ac:dyDescent="0.2">
      <c r="A12" s="91">
        <v>17031010600</v>
      </c>
      <c r="B12" s="91">
        <v>142</v>
      </c>
      <c r="C12" s="91">
        <v>1608781</v>
      </c>
    </row>
    <row r="13" spans="1:3" ht="15" customHeight="1" x14ac:dyDescent="0.2">
      <c r="A13" s="91">
        <v>17031010701</v>
      </c>
      <c r="B13" s="91">
        <v>56</v>
      </c>
      <c r="C13" s="91">
        <v>1024530</v>
      </c>
    </row>
    <row r="14" spans="1:3" ht="15" customHeight="1" x14ac:dyDescent="0.2">
      <c r="A14" s="91">
        <v>17031010702</v>
      </c>
      <c r="B14" s="91">
        <v>77</v>
      </c>
      <c r="C14" s="91">
        <v>492590</v>
      </c>
    </row>
    <row r="15" spans="1:3" ht="15" customHeight="1" x14ac:dyDescent="0.2">
      <c r="A15" s="91">
        <v>17031020100</v>
      </c>
      <c r="B15" s="91">
        <v>70</v>
      </c>
      <c r="C15" s="91">
        <v>753895</v>
      </c>
    </row>
    <row r="16" spans="1:3" ht="15" customHeight="1" x14ac:dyDescent="0.2">
      <c r="A16" s="91">
        <v>17031020200</v>
      </c>
      <c r="B16" s="91">
        <v>216</v>
      </c>
      <c r="C16" s="91">
        <v>13562990</v>
      </c>
    </row>
    <row r="17" spans="1:3" ht="15" customHeight="1" x14ac:dyDescent="0.2">
      <c r="A17" s="91">
        <v>17031020301</v>
      </c>
      <c r="B17" s="91">
        <v>178</v>
      </c>
      <c r="C17" s="91">
        <v>6341628</v>
      </c>
    </row>
    <row r="18" spans="1:3" ht="15" customHeight="1" x14ac:dyDescent="0.2">
      <c r="A18" s="91">
        <v>17031020302</v>
      </c>
      <c r="B18" s="91">
        <v>114</v>
      </c>
      <c r="C18" s="91">
        <v>1978210</v>
      </c>
    </row>
    <row r="19" spans="1:3" ht="15" customHeight="1" x14ac:dyDescent="0.2">
      <c r="A19" s="91">
        <v>17031020400</v>
      </c>
      <c r="B19" s="91">
        <v>57</v>
      </c>
      <c r="C19" s="91">
        <v>1356515</v>
      </c>
    </row>
    <row r="20" spans="1:3" ht="15" customHeight="1" x14ac:dyDescent="0.2">
      <c r="A20" s="91">
        <v>17031020500</v>
      </c>
      <c r="B20" s="91">
        <v>110</v>
      </c>
      <c r="C20" s="91">
        <v>1241568</v>
      </c>
    </row>
    <row r="21" spans="1:3" ht="15" customHeight="1" x14ac:dyDescent="0.2">
      <c r="A21" s="91">
        <v>17031020601</v>
      </c>
      <c r="B21" s="91">
        <v>124</v>
      </c>
      <c r="C21" s="91">
        <v>5227119</v>
      </c>
    </row>
    <row r="22" spans="1:3" ht="15.75" customHeight="1" x14ac:dyDescent="0.2">
      <c r="A22" s="91">
        <v>17031020602</v>
      </c>
      <c r="B22" s="91">
        <v>46</v>
      </c>
      <c r="C22" s="91">
        <v>570805</v>
      </c>
    </row>
    <row r="23" spans="1:3" ht="15.75" customHeight="1" x14ac:dyDescent="0.2">
      <c r="A23" s="91">
        <v>17031020701</v>
      </c>
      <c r="B23" s="91">
        <v>64</v>
      </c>
      <c r="C23" s="91">
        <v>2210531</v>
      </c>
    </row>
    <row r="24" spans="1:3" ht="15.75" customHeight="1" x14ac:dyDescent="0.2">
      <c r="A24" s="91">
        <v>17031020702</v>
      </c>
      <c r="B24" s="91">
        <v>240</v>
      </c>
      <c r="C24" s="91">
        <v>4636377</v>
      </c>
    </row>
    <row r="25" spans="1:3" ht="15.75" customHeight="1" x14ac:dyDescent="0.2">
      <c r="A25" s="91">
        <v>17031020801</v>
      </c>
      <c r="B25" s="91">
        <v>145</v>
      </c>
      <c r="C25" s="91">
        <v>4044028</v>
      </c>
    </row>
    <row r="26" spans="1:3" ht="15.75" customHeight="1" x14ac:dyDescent="0.2">
      <c r="A26" s="91">
        <v>17031020802</v>
      </c>
      <c r="B26" s="91">
        <v>115</v>
      </c>
      <c r="C26" s="91">
        <v>2288021</v>
      </c>
    </row>
    <row r="27" spans="1:3" ht="15.75" customHeight="1" x14ac:dyDescent="0.2">
      <c r="A27" s="91">
        <v>17031020901</v>
      </c>
      <c r="B27" s="91">
        <v>71</v>
      </c>
      <c r="C27" s="91">
        <v>363187</v>
      </c>
    </row>
    <row r="28" spans="1:3" ht="15.75" customHeight="1" x14ac:dyDescent="0.2">
      <c r="A28" s="91">
        <v>17031020902</v>
      </c>
      <c r="B28" s="91">
        <v>92</v>
      </c>
      <c r="C28" s="91">
        <v>1717509</v>
      </c>
    </row>
    <row r="29" spans="1:3" ht="15.75" customHeight="1" x14ac:dyDescent="0.2">
      <c r="A29" s="91">
        <v>17031030101</v>
      </c>
      <c r="B29" s="91">
        <v>138</v>
      </c>
      <c r="C29" s="91">
        <v>4200705</v>
      </c>
    </row>
    <row r="30" spans="1:3" ht="15.75" customHeight="1" x14ac:dyDescent="0.2">
      <c r="A30" s="91">
        <v>17031030102</v>
      </c>
      <c r="B30" s="91">
        <v>128</v>
      </c>
      <c r="C30" s="91">
        <v>3586700</v>
      </c>
    </row>
    <row r="31" spans="1:3" ht="15.75" customHeight="1" x14ac:dyDescent="0.2">
      <c r="A31" s="91">
        <v>17031030103</v>
      </c>
      <c r="B31" s="91">
        <v>23</v>
      </c>
      <c r="C31" s="91">
        <v>229641</v>
      </c>
    </row>
    <row r="32" spans="1:3" ht="15.75" customHeight="1" x14ac:dyDescent="0.2">
      <c r="A32" s="91">
        <v>17031030104</v>
      </c>
      <c r="B32" s="91">
        <v>27</v>
      </c>
      <c r="C32" s="91">
        <v>1121512</v>
      </c>
    </row>
    <row r="33" spans="1:3" ht="15.75" customHeight="1" x14ac:dyDescent="0.2">
      <c r="A33" s="91">
        <v>17031030200</v>
      </c>
      <c r="B33" s="91">
        <v>169</v>
      </c>
      <c r="C33" s="91">
        <v>5545246</v>
      </c>
    </row>
    <row r="34" spans="1:3" ht="15.75" customHeight="1" x14ac:dyDescent="0.2">
      <c r="A34" s="91">
        <v>17031030300</v>
      </c>
      <c r="B34" s="91">
        <v>62</v>
      </c>
      <c r="C34" s="91">
        <v>961018</v>
      </c>
    </row>
    <row r="35" spans="1:3" ht="15.75" customHeight="1" x14ac:dyDescent="0.2">
      <c r="A35" s="91">
        <v>17031030400</v>
      </c>
      <c r="B35" s="91">
        <v>49</v>
      </c>
      <c r="C35" s="91">
        <v>763290</v>
      </c>
    </row>
    <row r="36" spans="1:3" ht="15.75" customHeight="1" x14ac:dyDescent="0.2">
      <c r="A36" s="91">
        <v>17031030500</v>
      </c>
      <c r="B36" s="91">
        <v>143</v>
      </c>
      <c r="C36" s="91">
        <v>2244309</v>
      </c>
    </row>
    <row r="37" spans="1:3" ht="15.75" customHeight="1" x14ac:dyDescent="0.2">
      <c r="A37" s="91">
        <v>17031030601</v>
      </c>
      <c r="B37" s="91">
        <v>82</v>
      </c>
      <c r="C37" s="91">
        <v>2910668</v>
      </c>
    </row>
    <row r="38" spans="1:3" ht="15.75" customHeight="1" x14ac:dyDescent="0.2">
      <c r="A38" s="91">
        <v>17031030603</v>
      </c>
      <c r="B38" s="91">
        <v>32</v>
      </c>
      <c r="C38" s="91">
        <v>261033</v>
      </c>
    </row>
    <row r="39" spans="1:3" ht="15.75" customHeight="1" x14ac:dyDescent="0.2">
      <c r="A39" s="91">
        <v>17031030604</v>
      </c>
      <c r="B39" s="91">
        <v>87</v>
      </c>
      <c r="C39" s="91">
        <v>2047795</v>
      </c>
    </row>
    <row r="40" spans="1:3" ht="15.75" customHeight="1" x14ac:dyDescent="0.2">
      <c r="A40" s="91">
        <v>17031030701</v>
      </c>
      <c r="B40" s="91">
        <v>22</v>
      </c>
      <c r="C40" s="91">
        <v>189033</v>
      </c>
    </row>
    <row r="41" spans="1:3" ht="15.75" customHeight="1" x14ac:dyDescent="0.2">
      <c r="A41" s="91">
        <v>17031030702</v>
      </c>
      <c r="B41" s="91">
        <v>65</v>
      </c>
      <c r="C41" s="91">
        <v>1822943</v>
      </c>
    </row>
    <row r="42" spans="1:3" ht="15.75" customHeight="1" x14ac:dyDescent="0.2">
      <c r="A42" s="91">
        <v>17031030703</v>
      </c>
      <c r="B42" s="91">
        <v>51</v>
      </c>
      <c r="C42" s="91">
        <v>806472</v>
      </c>
    </row>
    <row r="43" spans="1:3" ht="15.75" customHeight="1" x14ac:dyDescent="0.2">
      <c r="A43" s="91">
        <v>17031030706</v>
      </c>
      <c r="B43" s="91">
        <v>62</v>
      </c>
      <c r="C43" s="91">
        <v>2251971</v>
      </c>
    </row>
    <row r="44" spans="1:3" ht="15.75" customHeight="1" x14ac:dyDescent="0.2">
      <c r="A44" s="91">
        <v>17031030800</v>
      </c>
      <c r="B44" s="91">
        <v>61</v>
      </c>
      <c r="C44" s="91">
        <v>1301470</v>
      </c>
    </row>
    <row r="45" spans="1:3" ht="15.75" customHeight="1" x14ac:dyDescent="0.2">
      <c r="A45" s="91">
        <v>17031030900</v>
      </c>
      <c r="B45" s="91">
        <v>87</v>
      </c>
      <c r="C45" s="91">
        <v>1795418</v>
      </c>
    </row>
    <row r="46" spans="1:3" ht="15.75" customHeight="1" x14ac:dyDescent="0.2">
      <c r="A46" s="91">
        <v>17031031000</v>
      </c>
      <c r="B46" s="91">
        <v>79</v>
      </c>
      <c r="C46" s="91">
        <v>1959091</v>
      </c>
    </row>
    <row r="47" spans="1:3" ht="15.75" customHeight="1" x14ac:dyDescent="0.2">
      <c r="A47" s="91">
        <v>17031031100</v>
      </c>
      <c r="B47" s="91">
        <v>112</v>
      </c>
      <c r="C47" s="91">
        <v>1358845</v>
      </c>
    </row>
    <row r="48" spans="1:3" ht="15.75" customHeight="1" x14ac:dyDescent="0.2">
      <c r="A48" s="91">
        <v>17031031200</v>
      </c>
      <c r="B48" s="91">
        <v>58</v>
      </c>
      <c r="C48" s="91">
        <v>1138860</v>
      </c>
    </row>
    <row r="49" spans="1:3" ht="15.75" customHeight="1" x14ac:dyDescent="0.2">
      <c r="A49" s="91">
        <v>17031031300</v>
      </c>
      <c r="B49" s="91">
        <v>128</v>
      </c>
      <c r="C49" s="91">
        <v>2136639</v>
      </c>
    </row>
    <row r="50" spans="1:3" ht="15.75" customHeight="1" x14ac:dyDescent="0.2">
      <c r="A50" s="91">
        <v>17031031400</v>
      </c>
      <c r="B50" s="91">
        <v>135</v>
      </c>
      <c r="C50" s="91">
        <v>4081987</v>
      </c>
    </row>
    <row r="51" spans="1:3" ht="15.75" customHeight="1" x14ac:dyDescent="0.2">
      <c r="A51" s="91">
        <v>17031031501</v>
      </c>
      <c r="B51" s="91">
        <v>79</v>
      </c>
      <c r="C51" s="91">
        <v>358167</v>
      </c>
    </row>
    <row r="52" spans="1:3" ht="15.75" customHeight="1" x14ac:dyDescent="0.2">
      <c r="A52" s="91">
        <v>17031031502</v>
      </c>
      <c r="B52" s="91">
        <v>76</v>
      </c>
      <c r="C52" s="91">
        <v>799643</v>
      </c>
    </row>
    <row r="53" spans="1:3" ht="15.75" customHeight="1" x14ac:dyDescent="0.2">
      <c r="A53" s="91">
        <v>17031031700</v>
      </c>
      <c r="B53" s="91">
        <v>117</v>
      </c>
      <c r="C53" s="91">
        <v>1998295</v>
      </c>
    </row>
    <row r="54" spans="1:3" ht="15.75" customHeight="1" x14ac:dyDescent="0.2">
      <c r="A54" s="91">
        <v>17031031800</v>
      </c>
      <c r="B54" s="91">
        <v>44</v>
      </c>
      <c r="C54" s="91">
        <v>701867</v>
      </c>
    </row>
    <row r="55" spans="1:3" ht="15.75" customHeight="1" x14ac:dyDescent="0.2">
      <c r="A55" s="91">
        <v>17031031900</v>
      </c>
      <c r="B55" s="91">
        <v>46</v>
      </c>
      <c r="C55" s="91">
        <v>1061488</v>
      </c>
    </row>
    <row r="56" spans="1:3" ht="15.75" customHeight="1" x14ac:dyDescent="0.2">
      <c r="A56" s="91">
        <v>17031032100</v>
      </c>
      <c r="B56" s="91">
        <v>136</v>
      </c>
      <c r="C56" s="91">
        <v>3284995</v>
      </c>
    </row>
    <row r="57" spans="1:3" ht="15.75" customHeight="1" x14ac:dyDescent="0.2">
      <c r="A57" s="91">
        <v>17031040100</v>
      </c>
      <c r="B57" s="91">
        <v>129</v>
      </c>
      <c r="C57" s="91">
        <v>3533857</v>
      </c>
    </row>
    <row r="58" spans="1:3" ht="15.75" customHeight="1" x14ac:dyDescent="0.2">
      <c r="A58" s="91">
        <v>17031040201</v>
      </c>
      <c r="B58" s="91">
        <v>354</v>
      </c>
      <c r="C58" s="91">
        <v>10548346</v>
      </c>
    </row>
    <row r="59" spans="1:3" ht="15.75" customHeight="1" x14ac:dyDescent="0.2">
      <c r="A59" s="91">
        <v>17031040202</v>
      </c>
      <c r="B59" s="91">
        <v>209</v>
      </c>
      <c r="C59" s="91">
        <v>4796350</v>
      </c>
    </row>
    <row r="60" spans="1:3" ht="15.75" customHeight="1" x14ac:dyDescent="0.2">
      <c r="A60" s="91">
        <v>17031040300</v>
      </c>
      <c r="B60" s="91">
        <v>199</v>
      </c>
      <c r="C60" s="91">
        <v>5868404</v>
      </c>
    </row>
    <row r="61" spans="1:3" ht="15.75" customHeight="1" x14ac:dyDescent="0.2">
      <c r="A61" s="91">
        <v>17031040401</v>
      </c>
      <c r="B61" s="91">
        <v>137</v>
      </c>
      <c r="C61" s="91">
        <v>5262036</v>
      </c>
    </row>
    <row r="62" spans="1:3" ht="15.75" customHeight="1" x14ac:dyDescent="0.2">
      <c r="A62" s="91">
        <v>17031040402</v>
      </c>
      <c r="B62" s="91">
        <v>103</v>
      </c>
      <c r="C62" s="91">
        <v>2952734</v>
      </c>
    </row>
    <row r="63" spans="1:3" ht="15.75" customHeight="1" x14ac:dyDescent="0.2">
      <c r="A63" s="91">
        <v>17031040600</v>
      </c>
      <c r="B63" s="91">
        <v>79</v>
      </c>
      <c r="C63" s="91">
        <v>2677862</v>
      </c>
    </row>
    <row r="64" spans="1:3" ht="15.75" customHeight="1" x14ac:dyDescent="0.2">
      <c r="A64" s="91">
        <v>17031040700</v>
      </c>
      <c r="B64" s="91">
        <v>147</v>
      </c>
      <c r="C64" s="91">
        <v>5210425</v>
      </c>
    </row>
    <row r="65" spans="1:3" ht="15.75" customHeight="1" x14ac:dyDescent="0.2">
      <c r="A65" s="91">
        <v>17031040800</v>
      </c>
      <c r="B65" s="91">
        <v>68</v>
      </c>
      <c r="C65" s="91">
        <v>3149833</v>
      </c>
    </row>
    <row r="66" spans="1:3" ht="15.75" customHeight="1" x14ac:dyDescent="0.2">
      <c r="A66" s="91">
        <v>17031040900</v>
      </c>
      <c r="B66" s="91">
        <v>51</v>
      </c>
      <c r="C66" s="91">
        <v>1203165</v>
      </c>
    </row>
    <row r="67" spans="1:3" ht="15.75" customHeight="1" x14ac:dyDescent="0.2">
      <c r="A67" s="91">
        <v>17031050100</v>
      </c>
      <c r="B67" s="91">
        <v>108</v>
      </c>
      <c r="C67" s="91">
        <v>4210486</v>
      </c>
    </row>
    <row r="68" spans="1:3" ht="15.75" customHeight="1" x14ac:dyDescent="0.2">
      <c r="A68" s="91">
        <v>17031050200</v>
      </c>
      <c r="B68" s="91">
        <v>226</v>
      </c>
      <c r="C68" s="91">
        <v>5643949</v>
      </c>
    </row>
    <row r="69" spans="1:3" ht="15.75" customHeight="1" x14ac:dyDescent="0.2">
      <c r="A69" s="91">
        <v>17031050300</v>
      </c>
      <c r="B69" s="91">
        <v>113</v>
      </c>
      <c r="C69" s="91">
        <v>5103718</v>
      </c>
    </row>
    <row r="70" spans="1:3" ht="15.75" customHeight="1" x14ac:dyDescent="0.2">
      <c r="A70" s="91">
        <v>17031050500</v>
      </c>
      <c r="B70" s="91">
        <v>296</v>
      </c>
      <c r="C70" s="91">
        <v>16748487</v>
      </c>
    </row>
    <row r="71" spans="1:3" ht="15.75" customHeight="1" x14ac:dyDescent="0.2">
      <c r="A71" s="91">
        <v>17031050600</v>
      </c>
      <c r="B71" s="91">
        <v>84</v>
      </c>
      <c r="C71" s="91">
        <v>2035801</v>
      </c>
    </row>
    <row r="72" spans="1:3" ht="15.75" customHeight="1" x14ac:dyDescent="0.2">
      <c r="A72" s="91">
        <v>17031050700</v>
      </c>
      <c r="B72" s="91">
        <v>46</v>
      </c>
      <c r="C72" s="91">
        <v>1516874</v>
      </c>
    </row>
    <row r="73" spans="1:3" ht="15.75" customHeight="1" x14ac:dyDescent="0.2">
      <c r="A73" s="91">
        <v>17031050800</v>
      </c>
      <c r="B73" s="91">
        <v>32</v>
      </c>
      <c r="C73" s="91">
        <v>480809</v>
      </c>
    </row>
    <row r="74" spans="1:3" ht="15.75" customHeight="1" x14ac:dyDescent="0.2">
      <c r="A74" s="91">
        <v>17031050900</v>
      </c>
      <c r="B74" s="91">
        <v>46</v>
      </c>
      <c r="C74" s="91">
        <v>983000</v>
      </c>
    </row>
    <row r="75" spans="1:3" ht="15.75" customHeight="1" x14ac:dyDescent="0.2">
      <c r="A75" s="91">
        <v>17031051000</v>
      </c>
      <c r="B75" s="91">
        <v>26</v>
      </c>
      <c r="C75" s="91">
        <v>1108693</v>
      </c>
    </row>
    <row r="76" spans="1:3" ht="15.75" customHeight="1" x14ac:dyDescent="0.2">
      <c r="A76" s="91">
        <v>17031051100</v>
      </c>
      <c r="B76" s="91">
        <v>24</v>
      </c>
      <c r="C76" s="91">
        <v>366857</v>
      </c>
    </row>
    <row r="77" spans="1:3" ht="15.75" customHeight="1" x14ac:dyDescent="0.2">
      <c r="A77" s="91">
        <v>17031051200</v>
      </c>
      <c r="B77" s="91">
        <v>38</v>
      </c>
      <c r="C77" s="91">
        <v>819281</v>
      </c>
    </row>
    <row r="78" spans="1:3" ht="15.75" customHeight="1" x14ac:dyDescent="0.2">
      <c r="A78" s="91">
        <v>17031051300</v>
      </c>
      <c r="B78" s="91">
        <v>78</v>
      </c>
      <c r="C78" s="91">
        <v>2019701</v>
      </c>
    </row>
    <row r="79" spans="1:3" ht="15.75" customHeight="1" x14ac:dyDescent="0.2">
      <c r="A79" s="91">
        <v>17031051400</v>
      </c>
      <c r="B79" s="91">
        <v>63</v>
      </c>
      <c r="C79" s="91">
        <v>1482683</v>
      </c>
    </row>
    <row r="80" spans="1:3" ht="15.75" customHeight="1" x14ac:dyDescent="0.2">
      <c r="A80" s="91">
        <v>17031060100</v>
      </c>
      <c r="B80" s="91">
        <v>62</v>
      </c>
      <c r="C80" s="91">
        <v>1107543</v>
      </c>
    </row>
    <row r="81" spans="1:3" ht="15.75" customHeight="1" x14ac:dyDescent="0.2">
      <c r="A81" s="91">
        <v>17031060200</v>
      </c>
      <c r="B81" s="91">
        <v>63</v>
      </c>
      <c r="C81" s="91">
        <v>1180918</v>
      </c>
    </row>
    <row r="82" spans="1:3" ht="15.75" customHeight="1" x14ac:dyDescent="0.2">
      <c r="A82" s="91">
        <v>17031060300</v>
      </c>
      <c r="B82" s="91">
        <v>109</v>
      </c>
      <c r="C82" s="91">
        <v>2450212</v>
      </c>
    </row>
    <row r="83" spans="1:3" ht="15.75" customHeight="1" x14ac:dyDescent="0.2">
      <c r="A83" s="91">
        <v>17031060400</v>
      </c>
      <c r="B83" s="91">
        <v>82</v>
      </c>
      <c r="C83" s="91">
        <v>2375923</v>
      </c>
    </row>
    <row r="84" spans="1:3" ht="15.75" customHeight="1" x14ac:dyDescent="0.2">
      <c r="A84" s="91">
        <v>17031060500</v>
      </c>
      <c r="B84" s="91">
        <v>40</v>
      </c>
      <c r="C84" s="91">
        <v>1003066</v>
      </c>
    </row>
    <row r="85" spans="1:3" ht="15.75" customHeight="1" x14ac:dyDescent="0.2">
      <c r="A85" s="91">
        <v>17031060800</v>
      </c>
      <c r="B85" s="91">
        <v>136</v>
      </c>
      <c r="C85" s="91">
        <v>3097599</v>
      </c>
    </row>
    <row r="86" spans="1:3" ht="15.75" customHeight="1" x14ac:dyDescent="0.2">
      <c r="A86" s="91">
        <v>17031060900</v>
      </c>
      <c r="B86" s="91">
        <v>239</v>
      </c>
      <c r="C86" s="91">
        <v>4126511</v>
      </c>
    </row>
    <row r="87" spans="1:3" ht="15.75" customHeight="1" x14ac:dyDescent="0.2">
      <c r="A87" s="91">
        <v>17031061000</v>
      </c>
      <c r="B87" s="91">
        <v>59</v>
      </c>
      <c r="C87" s="91">
        <v>1524776</v>
      </c>
    </row>
    <row r="88" spans="1:3" ht="15.75" customHeight="1" x14ac:dyDescent="0.2">
      <c r="A88" s="91">
        <v>17031061100</v>
      </c>
      <c r="B88" s="91">
        <v>26</v>
      </c>
      <c r="C88" s="91">
        <v>515316</v>
      </c>
    </row>
    <row r="89" spans="1:3" ht="15.75" customHeight="1" x14ac:dyDescent="0.2">
      <c r="A89" s="91">
        <v>17031061200</v>
      </c>
      <c r="B89" s="91">
        <v>46</v>
      </c>
      <c r="C89" s="91">
        <v>1588917</v>
      </c>
    </row>
    <row r="90" spans="1:3" ht="15.75" customHeight="1" x14ac:dyDescent="0.2">
      <c r="A90" s="91">
        <v>17031061500</v>
      </c>
      <c r="B90" s="91">
        <v>68</v>
      </c>
      <c r="C90" s="91">
        <v>1910221</v>
      </c>
    </row>
    <row r="91" spans="1:3" ht="15.75" customHeight="1" x14ac:dyDescent="0.2">
      <c r="A91" s="91">
        <v>17031061800</v>
      </c>
      <c r="B91" s="91">
        <v>39</v>
      </c>
      <c r="C91" s="91">
        <v>545774</v>
      </c>
    </row>
    <row r="92" spans="1:3" ht="15.75" customHeight="1" x14ac:dyDescent="0.2">
      <c r="A92" s="91">
        <v>17031061901</v>
      </c>
      <c r="B92" s="91">
        <v>91</v>
      </c>
      <c r="C92" s="91">
        <v>2083966</v>
      </c>
    </row>
    <row r="93" spans="1:3" ht="15.75" customHeight="1" x14ac:dyDescent="0.2">
      <c r="A93" s="91">
        <v>17031061902</v>
      </c>
      <c r="B93" s="91">
        <v>117</v>
      </c>
      <c r="C93" s="91">
        <v>2361675</v>
      </c>
    </row>
    <row r="94" spans="1:3" ht="15.75" customHeight="1" x14ac:dyDescent="0.2">
      <c r="A94" s="91">
        <v>17031062000</v>
      </c>
      <c r="B94" s="91">
        <v>67</v>
      </c>
      <c r="C94" s="91">
        <v>837541</v>
      </c>
    </row>
    <row r="95" spans="1:3" ht="15.75" customHeight="1" x14ac:dyDescent="0.2">
      <c r="A95" s="91">
        <v>17031062100</v>
      </c>
      <c r="B95" s="91">
        <v>93</v>
      </c>
      <c r="C95" s="91">
        <v>1552402</v>
      </c>
    </row>
    <row r="96" spans="1:3" ht="15.75" customHeight="1" x14ac:dyDescent="0.2">
      <c r="A96" s="91">
        <v>17031062200</v>
      </c>
      <c r="B96" s="91">
        <v>115</v>
      </c>
      <c r="C96" s="91">
        <v>2787337</v>
      </c>
    </row>
    <row r="97" spans="1:3" ht="15.75" customHeight="1" x14ac:dyDescent="0.2">
      <c r="A97" s="91">
        <v>17031062300</v>
      </c>
      <c r="B97" s="91">
        <v>31</v>
      </c>
      <c r="C97" s="91">
        <v>345013</v>
      </c>
    </row>
    <row r="98" spans="1:3" ht="15.75" customHeight="1" x14ac:dyDescent="0.2">
      <c r="A98" s="91">
        <v>17031062400</v>
      </c>
      <c r="B98" s="91">
        <v>26</v>
      </c>
      <c r="C98" s="91">
        <v>177593</v>
      </c>
    </row>
    <row r="99" spans="1:3" ht="15.75" customHeight="1" x14ac:dyDescent="0.2">
      <c r="A99" s="91">
        <v>17031062500</v>
      </c>
      <c r="B99" s="91">
        <v>30</v>
      </c>
      <c r="C99" s="91">
        <v>1004921</v>
      </c>
    </row>
    <row r="100" spans="1:3" ht="15.75" customHeight="1" x14ac:dyDescent="0.2">
      <c r="A100" s="91">
        <v>17031062600</v>
      </c>
      <c r="B100" s="91">
        <v>54</v>
      </c>
      <c r="C100" s="91">
        <v>1176109</v>
      </c>
    </row>
    <row r="101" spans="1:3" ht="15.75" customHeight="1" x14ac:dyDescent="0.2">
      <c r="A101" s="91">
        <v>17031062700</v>
      </c>
      <c r="B101" s="91">
        <v>69</v>
      </c>
      <c r="C101" s="91">
        <v>3422703</v>
      </c>
    </row>
    <row r="102" spans="1:3" ht="15.75" customHeight="1" x14ac:dyDescent="0.2">
      <c r="A102" s="91">
        <v>17031062800</v>
      </c>
      <c r="B102" s="91">
        <v>81</v>
      </c>
      <c r="C102" s="91">
        <v>1636107</v>
      </c>
    </row>
    <row r="103" spans="1:3" ht="15.75" customHeight="1" x14ac:dyDescent="0.2">
      <c r="A103" s="91">
        <v>17031062900</v>
      </c>
      <c r="B103" s="91">
        <v>94</v>
      </c>
      <c r="C103" s="91">
        <v>3297256</v>
      </c>
    </row>
    <row r="104" spans="1:3" ht="15.75" customHeight="1" x14ac:dyDescent="0.2">
      <c r="A104" s="91">
        <v>17031063000</v>
      </c>
      <c r="B104" s="91">
        <v>85</v>
      </c>
      <c r="C104" s="91">
        <v>5114859</v>
      </c>
    </row>
    <row r="105" spans="1:3" ht="15.75" customHeight="1" x14ac:dyDescent="0.2">
      <c r="A105" s="91">
        <v>17031063100</v>
      </c>
      <c r="B105" s="91">
        <v>52</v>
      </c>
      <c r="C105" s="91">
        <v>1044167</v>
      </c>
    </row>
    <row r="106" spans="1:3" ht="15.75" customHeight="1" x14ac:dyDescent="0.2">
      <c r="A106" s="91">
        <v>17031063200</v>
      </c>
      <c r="B106" s="91">
        <v>152</v>
      </c>
      <c r="C106" s="91">
        <v>6165436</v>
      </c>
    </row>
    <row r="107" spans="1:3" ht="15.75" customHeight="1" x14ac:dyDescent="0.2">
      <c r="A107" s="91">
        <v>17031063301</v>
      </c>
      <c r="B107" s="91">
        <v>68</v>
      </c>
      <c r="C107" s="91">
        <v>729870</v>
      </c>
    </row>
    <row r="108" spans="1:3" ht="15.75" customHeight="1" x14ac:dyDescent="0.2">
      <c r="A108" s="91">
        <v>17031063302</v>
      </c>
      <c r="B108" s="91">
        <v>99</v>
      </c>
      <c r="C108" s="91">
        <v>3784704</v>
      </c>
    </row>
    <row r="109" spans="1:3" ht="15.75" customHeight="1" x14ac:dyDescent="0.2">
      <c r="A109" s="91">
        <v>17031063303</v>
      </c>
      <c r="B109" s="91">
        <v>40</v>
      </c>
      <c r="C109" s="91">
        <v>2494188</v>
      </c>
    </row>
    <row r="110" spans="1:3" ht="15.75" customHeight="1" x14ac:dyDescent="0.2">
      <c r="A110" s="91">
        <v>17031063400</v>
      </c>
      <c r="B110" s="91">
        <v>62</v>
      </c>
      <c r="C110" s="91">
        <v>2598572</v>
      </c>
    </row>
    <row r="111" spans="1:3" ht="15.75" customHeight="1" x14ac:dyDescent="0.2">
      <c r="A111" s="91">
        <v>17031070101</v>
      </c>
      <c r="B111" s="91">
        <v>96</v>
      </c>
      <c r="C111" s="91">
        <v>2392091</v>
      </c>
    </row>
    <row r="112" spans="1:3" ht="15.75" customHeight="1" x14ac:dyDescent="0.2">
      <c r="A112" s="91">
        <v>17031070102</v>
      </c>
      <c r="B112" s="91">
        <v>47</v>
      </c>
      <c r="C112" s="91">
        <v>744529</v>
      </c>
    </row>
    <row r="113" spans="1:3" ht="15.75" customHeight="1" x14ac:dyDescent="0.2">
      <c r="A113" s="91">
        <v>17031070103</v>
      </c>
      <c r="B113" s="91">
        <v>41</v>
      </c>
      <c r="C113" s="91">
        <v>767837</v>
      </c>
    </row>
    <row r="114" spans="1:3" ht="15.75" customHeight="1" x14ac:dyDescent="0.2">
      <c r="A114" s="91">
        <v>17031070200</v>
      </c>
      <c r="B114" s="91">
        <v>98</v>
      </c>
      <c r="C114" s="91">
        <v>2532499</v>
      </c>
    </row>
    <row r="115" spans="1:3" ht="15.75" customHeight="1" x14ac:dyDescent="0.2">
      <c r="A115" s="91">
        <v>17031070300</v>
      </c>
      <c r="B115" s="91">
        <v>79</v>
      </c>
      <c r="C115" s="91">
        <v>2421225</v>
      </c>
    </row>
    <row r="116" spans="1:3" ht="15.75" customHeight="1" x14ac:dyDescent="0.2">
      <c r="A116" s="91">
        <v>17031070400</v>
      </c>
      <c r="B116" s="91">
        <v>92</v>
      </c>
      <c r="C116" s="91">
        <v>2050961</v>
      </c>
    </row>
    <row r="117" spans="1:3" ht="15.75" customHeight="1" x14ac:dyDescent="0.2">
      <c r="A117" s="91">
        <v>17031070500</v>
      </c>
      <c r="B117" s="91">
        <v>64</v>
      </c>
      <c r="C117" s="91">
        <v>1445663</v>
      </c>
    </row>
    <row r="118" spans="1:3" ht="15.75" customHeight="1" x14ac:dyDescent="0.2">
      <c r="A118" s="91">
        <v>17031070600</v>
      </c>
      <c r="B118" s="91">
        <v>57</v>
      </c>
      <c r="C118" s="91">
        <v>2487019</v>
      </c>
    </row>
    <row r="119" spans="1:3" ht="15.75" customHeight="1" x14ac:dyDescent="0.2">
      <c r="A119" s="91">
        <v>17031070700</v>
      </c>
      <c r="B119" s="91">
        <v>81</v>
      </c>
      <c r="C119" s="91">
        <v>1425599</v>
      </c>
    </row>
    <row r="120" spans="1:3" ht="15.75" customHeight="1" x14ac:dyDescent="0.2">
      <c r="A120" s="91">
        <v>17031071000</v>
      </c>
      <c r="B120" s="91">
        <v>53</v>
      </c>
      <c r="C120" s="91">
        <v>2011161</v>
      </c>
    </row>
    <row r="121" spans="1:3" ht="15.75" customHeight="1" x14ac:dyDescent="0.2">
      <c r="A121" s="91">
        <v>17031071100</v>
      </c>
      <c r="B121" s="91">
        <v>97</v>
      </c>
      <c r="C121" s="91">
        <v>2526369</v>
      </c>
    </row>
    <row r="122" spans="1:3" ht="15.75" customHeight="1" x14ac:dyDescent="0.2">
      <c r="A122" s="91">
        <v>17031071200</v>
      </c>
      <c r="B122" s="91">
        <v>49</v>
      </c>
      <c r="C122" s="91">
        <v>1525596</v>
      </c>
    </row>
    <row r="123" spans="1:3" ht="15.75" customHeight="1" x14ac:dyDescent="0.2">
      <c r="A123" s="91">
        <v>17031071300</v>
      </c>
      <c r="B123" s="91">
        <v>64</v>
      </c>
      <c r="C123" s="91">
        <v>3314523</v>
      </c>
    </row>
    <row r="124" spans="1:3" ht="15.75" customHeight="1" x14ac:dyDescent="0.2">
      <c r="A124" s="91">
        <v>17031071400</v>
      </c>
      <c r="B124" s="91">
        <v>121</v>
      </c>
      <c r="C124" s="91">
        <v>3636896</v>
      </c>
    </row>
    <row r="125" spans="1:3" ht="15.75" customHeight="1" x14ac:dyDescent="0.2">
      <c r="A125" s="91">
        <v>17031071500</v>
      </c>
      <c r="B125" s="91">
        <v>131</v>
      </c>
      <c r="C125" s="91">
        <v>4815569</v>
      </c>
    </row>
    <row r="126" spans="1:3" ht="15.75" customHeight="1" x14ac:dyDescent="0.2">
      <c r="A126" s="91">
        <v>17031071600</v>
      </c>
      <c r="B126" s="91">
        <v>26</v>
      </c>
      <c r="C126" s="91">
        <v>470388</v>
      </c>
    </row>
    <row r="127" spans="1:3" ht="15.75" customHeight="1" x14ac:dyDescent="0.2">
      <c r="A127" s="91">
        <v>17031071700</v>
      </c>
      <c r="B127" s="91">
        <v>34</v>
      </c>
      <c r="C127" s="91">
        <v>1801044</v>
      </c>
    </row>
    <row r="128" spans="1:3" ht="15.75" customHeight="1" x14ac:dyDescent="0.2">
      <c r="A128" s="91">
        <v>17031071800</v>
      </c>
      <c r="B128" s="91">
        <v>92</v>
      </c>
      <c r="C128" s="91">
        <v>2092475</v>
      </c>
    </row>
    <row r="129" spans="1:3" ht="15.75" customHeight="1" x14ac:dyDescent="0.2">
      <c r="A129" s="91">
        <v>17031080100</v>
      </c>
      <c r="B129" s="91">
        <v>130</v>
      </c>
      <c r="C129" s="91">
        <v>5023767</v>
      </c>
    </row>
    <row r="130" spans="1:3" ht="15.75" customHeight="1" x14ac:dyDescent="0.2">
      <c r="A130" s="91">
        <v>17031080201</v>
      </c>
      <c r="B130" s="91">
        <v>117</v>
      </c>
      <c r="C130" s="91">
        <v>3258411</v>
      </c>
    </row>
    <row r="131" spans="1:3" ht="15.75" customHeight="1" x14ac:dyDescent="0.2">
      <c r="A131" s="91">
        <v>17031080202</v>
      </c>
      <c r="B131" s="91">
        <v>84</v>
      </c>
      <c r="C131" s="91">
        <v>21492333</v>
      </c>
    </row>
    <row r="132" spans="1:3" ht="15.75" customHeight="1" x14ac:dyDescent="0.2">
      <c r="A132" s="91">
        <v>17031080300</v>
      </c>
      <c r="B132" s="91">
        <v>232</v>
      </c>
      <c r="C132" s="91">
        <v>4329974</v>
      </c>
    </row>
    <row r="133" spans="1:3" ht="15.75" customHeight="1" x14ac:dyDescent="0.2">
      <c r="A133" s="91">
        <v>17031080400</v>
      </c>
      <c r="B133" s="91">
        <v>108</v>
      </c>
      <c r="C133" s="91">
        <v>811105</v>
      </c>
    </row>
    <row r="134" spans="1:3" ht="15.75" customHeight="1" x14ac:dyDescent="0.2">
      <c r="A134" s="91">
        <v>17031081000</v>
      </c>
      <c r="B134" s="91">
        <v>144</v>
      </c>
      <c r="C134" s="91">
        <v>4746780</v>
      </c>
    </row>
    <row r="135" spans="1:3" ht="15.75" customHeight="1" x14ac:dyDescent="0.2">
      <c r="A135" s="91">
        <v>17031081100</v>
      </c>
      <c r="B135" s="91">
        <v>72</v>
      </c>
      <c r="C135" s="91">
        <v>1706845</v>
      </c>
    </row>
    <row r="136" spans="1:3" ht="15.75" customHeight="1" x14ac:dyDescent="0.2">
      <c r="A136" s="91">
        <v>17031081201</v>
      </c>
      <c r="B136" s="91">
        <v>75</v>
      </c>
      <c r="C136" s="91">
        <v>4692308</v>
      </c>
    </row>
    <row r="137" spans="1:3" ht="15.75" customHeight="1" x14ac:dyDescent="0.2">
      <c r="A137" s="91">
        <v>17031081202</v>
      </c>
      <c r="B137" s="91">
        <v>49</v>
      </c>
      <c r="C137" s="91">
        <v>1824631</v>
      </c>
    </row>
    <row r="138" spans="1:3" ht="15.75" customHeight="1" x14ac:dyDescent="0.2">
      <c r="A138" s="91">
        <v>17031081300</v>
      </c>
      <c r="B138" s="91">
        <v>107</v>
      </c>
      <c r="C138" s="91">
        <v>2523979</v>
      </c>
    </row>
    <row r="139" spans="1:3" ht="15.75" customHeight="1" x14ac:dyDescent="0.2">
      <c r="A139" s="91">
        <v>17031081401</v>
      </c>
      <c r="B139" s="91">
        <v>137</v>
      </c>
      <c r="C139" s="91">
        <v>4552290</v>
      </c>
    </row>
    <row r="140" spans="1:3" ht="15.75" customHeight="1" x14ac:dyDescent="0.2">
      <c r="A140" s="91">
        <v>17031081402</v>
      </c>
      <c r="B140" s="91">
        <v>107</v>
      </c>
      <c r="C140" s="91">
        <v>4855646</v>
      </c>
    </row>
    <row r="141" spans="1:3" ht="15.75" customHeight="1" x14ac:dyDescent="0.2">
      <c r="A141" s="91">
        <v>17031081403</v>
      </c>
      <c r="B141" s="91">
        <v>109</v>
      </c>
      <c r="C141" s="91">
        <v>3265753</v>
      </c>
    </row>
    <row r="142" spans="1:3" ht="15.75" customHeight="1" x14ac:dyDescent="0.2">
      <c r="A142" s="91">
        <v>17031081500</v>
      </c>
      <c r="B142" s="91">
        <v>123</v>
      </c>
      <c r="C142" s="91">
        <v>6847754</v>
      </c>
    </row>
    <row r="143" spans="1:3" ht="15.75" customHeight="1" x14ac:dyDescent="0.2">
      <c r="A143" s="91">
        <v>17031081600</v>
      </c>
      <c r="B143" s="91">
        <v>73</v>
      </c>
      <c r="C143" s="91">
        <v>2349569</v>
      </c>
    </row>
    <row r="144" spans="1:3" ht="15.75" customHeight="1" x14ac:dyDescent="0.2">
      <c r="A144" s="91">
        <v>17031081700</v>
      </c>
      <c r="B144" s="91">
        <v>76</v>
      </c>
      <c r="C144" s="91">
        <v>2610326</v>
      </c>
    </row>
    <row r="145" spans="1:3" ht="15.75" customHeight="1" x14ac:dyDescent="0.2">
      <c r="A145" s="91">
        <v>17031081800</v>
      </c>
      <c r="B145" s="91">
        <v>258</v>
      </c>
      <c r="C145" s="91">
        <v>9206073</v>
      </c>
    </row>
    <row r="146" spans="1:3" ht="15.75" customHeight="1" x14ac:dyDescent="0.2">
      <c r="A146" s="91">
        <v>17031081900</v>
      </c>
      <c r="B146" s="91">
        <v>24</v>
      </c>
      <c r="C146" s="91">
        <v>267098</v>
      </c>
    </row>
    <row r="147" spans="1:3" ht="15.75" customHeight="1" x14ac:dyDescent="0.2">
      <c r="A147" s="91">
        <v>17031090100</v>
      </c>
      <c r="B147" s="91">
        <v>159</v>
      </c>
      <c r="C147" s="91">
        <v>5468094</v>
      </c>
    </row>
    <row r="148" spans="1:3" ht="15.75" customHeight="1" x14ac:dyDescent="0.2">
      <c r="A148" s="91">
        <v>17031090200</v>
      </c>
      <c r="B148" s="91">
        <v>123</v>
      </c>
      <c r="C148" s="91">
        <v>3436251</v>
      </c>
    </row>
    <row r="149" spans="1:3" ht="15.75" customHeight="1" x14ac:dyDescent="0.2">
      <c r="A149" s="91">
        <v>17031090300</v>
      </c>
      <c r="B149" s="91">
        <v>28</v>
      </c>
      <c r="C149" s="91">
        <v>267544</v>
      </c>
    </row>
    <row r="150" spans="1:3" ht="15.75" customHeight="1" x14ac:dyDescent="0.2">
      <c r="A150" s="91">
        <v>17031100100</v>
      </c>
      <c r="B150" s="91">
        <v>116</v>
      </c>
      <c r="C150" s="91">
        <v>3312509</v>
      </c>
    </row>
    <row r="151" spans="1:3" ht="15.75" customHeight="1" x14ac:dyDescent="0.2">
      <c r="A151" s="91">
        <v>17031100200</v>
      </c>
      <c r="B151" s="91">
        <v>136</v>
      </c>
      <c r="C151" s="91">
        <v>3693674</v>
      </c>
    </row>
    <row r="152" spans="1:3" ht="15.75" customHeight="1" x14ac:dyDescent="0.2">
      <c r="A152" s="91">
        <v>17031100300</v>
      </c>
      <c r="B152" s="91">
        <v>101</v>
      </c>
      <c r="C152" s="91">
        <v>3517749</v>
      </c>
    </row>
    <row r="153" spans="1:3" ht="15.75" customHeight="1" x14ac:dyDescent="0.2">
      <c r="A153" s="91">
        <v>17031100400</v>
      </c>
      <c r="B153" s="91">
        <v>61</v>
      </c>
      <c r="C153" s="91">
        <v>2504431</v>
      </c>
    </row>
    <row r="154" spans="1:3" ht="15.75" customHeight="1" x14ac:dyDescent="0.2">
      <c r="A154" s="91">
        <v>17031100500</v>
      </c>
      <c r="B154" s="91">
        <v>97</v>
      </c>
      <c r="C154" s="91">
        <v>3809679</v>
      </c>
    </row>
    <row r="155" spans="1:3" ht="15.75" customHeight="1" x14ac:dyDescent="0.2">
      <c r="A155" s="91">
        <v>17031100600</v>
      </c>
      <c r="B155" s="91">
        <v>67</v>
      </c>
      <c r="C155" s="91">
        <v>979334</v>
      </c>
    </row>
    <row r="156" spans="1:3" ht="15.75" customHeight="1" x14ac:dyDescent="0.2">
      <c r="A156" s="91">
        <v>17031100700</v>
      </c>
      <c r="B156" s="91">
        <v>70</v>
      </c>
      <c r="C156" s="91">
        <v>549214</v>
      </c>
    </row>
    <row r="157" spans="1:3" ht="15.75" customHeight="1" x14ac:dyDescent="0.2">
      <c r="A157" s="91">
        <v>17031110100</v>
      </c>
      <c r="B157" s="91">
        <v>177</v>
      </c>
      <c r="C157" s="91">
        <v>3609484</v>
      </c>
    </row>
    <row r="158" spans="1:3" ht="15.75" customHeight="1" x14ac:dyDescent="0.2">
      <c r="A158" s="91">
        <v>17031110200</v>
      </c>
      <c r="B158" s="91">
        <v>56</v>
      </c>
      <c r="C158" s="91">
        <v>1406117</v>
      </c>
    </row>
    <row r="159" spans="1:3" ht="15.75" customHeight="1" x14ac:dyDescent="0.2">
      <c r="A159" s="91">
        <v>17031110300</v>
      </c>
      <c r="B159" s="91">
        <v>91</v>
      </c>
      <c r="C159" s="91">
        <v>2177149</v>
      </c>
    </row>
    <row r="160" spans="1:3" ht="15.75" customHeight="1" x14ac:dyDescent="0.2">
      <c r="A160" s="91">
        <v>17031110400</v>
      </c>
      <c r="B160" s="91">
        <v>107</v>
      </c>
      <c r="C160" s="91">
        <v>2664634</v>
      </c>
    </row>
    <row r="161" spans="1:3" ht="15.75" customHeight="1" x14ac:dyDescent="0.2">
      <c r="A161" s="91">
        <v>17031110501</v>
      </c>
      <c r="B161" s="91">
        <v>121</v>
      </c>
      <c r="C161" s="91">
        <v>1666156</v>
      </c>
    </row>
    <row r="162" spans="1:3" ht="15.75" customHeight="1" x14ac:dyDescent="0.2">
      <c r="A162" s="91">
        <v>17031110502</v>
      </c>
      <c r="B162" s="91">
        <v>109</v>
      </c>
      <c r="C162" s="91">
        <v>2614509</v>
      </c>
    </row>
    <row r="163" spans="1:3" ht="15.75" customHeight="1" x14ac:dyDescent="0.2">
      <c r="A163" s="91">
        <v>17031120100</v>
      </c>
      <c r="B163" s="91">
        <v>255</v>
      </c>
      <c r="C163" s="91">
        <v>7559426</v>
      </c>
    </row>
    <row r="164" spans="1:3" ht="15.75" customHeight="1" x14ac:dyDescent="0.2">
      <c r="A164" s="91">
        <v>17031120200</v>
      </c>
      <c r="B164" s="91">
        <v>155</v>
      </c>
      <c r="C164" s="91">
        <v>5457436</v>
      </c>
    </row>
    <row r="165" spans="1:3" ht="15.75" customHeight="1" x14ac:dyDescent="0.2">
      <c r="A165" s="91">
        <v>17031120300</v>
      </c>
      <c r="B165" s="91">
        <v>197</v>
      </c>
      <c r="C165" s="91">
        <v>9486068</v>
      </c>
    </row>
    <row r="166" spans="1:3" ht="15.75" customHeight="1" x14ac:dyDescent="0.2">
      <c r="A166" s="91">
        <v>17031120400</v>
      </c>
      <c r="B166" s="91">
        <v>91</v>
      </c>
      <c r="C166" s="91">
        <v>1537870</v>
      </c>
    </row>
    <row r="167" spans="1:3" ht="15.75" customHeight="1" x14ac:dyDescent="0.2">
      <c r="A167" s="91">
        <v>17031130100</v>
      </c>
      <c r="B167" s="91">
        <v>308</v>
      </c>
      <c r="C167" s="91">
        <v>15997385</v>
      </c>
    </row>
    <row r="168" spans="1:3" ht="15.75" customHeight="1" x14ac:dyDescent="0.2">
      <c r="A168" s="91">
        <v>17031130200</v>
      </c>
      <c r="B168" s="91">
        <v>32</v>
      </c>
      <c r="C168" s="91">
        <v>1529386</v>
      </c>
    </row>
    <row r="169" spans="1:3" ht="15.75" customHeight="1" x14ac:dyDescent="0.2">
      <c r="A169" s="91">
        <v>17031130300</v>
      </c>
      <c r="B169" s="91">
        <v>172</v>
      </c>
      <c r="C169" s="91">
        <v>4408321</v>
      </c>
    </row>
    <row r="170" spans="1:3" ht="15.75" customHeight="1" x14ac:dyDescent="0.2">
      <c r="A170" s="91">
        <v>17031140100</v>
      </c>
      <c r="B170" s="91">
        <v>57</v>
      </c>
      <c r="C170" s="91">
        <v>1707234</v>
      </c>
    </row>
    <row r="171" spans="1:3" ht="15.75" customHeight="1" x14ac:dyDescent="0.2">
      <c r="A171" s="91">
        <v>17031140200</v>
      </c>
      <c r="B171" s="91">
        <v>73</v>
      </c>
      <c r="C171" s="91">
        <v>1529745</v>
      </c>
    </row>
    <row r="172" spans="1:3" ht="15.75" customHeight="1" x14ac:dyDescent="0.2">
      <c r="A172" s="91">
        <v>17031140301</v>
      </c>
      <c r="B172" s="91">
        <v>82</v>
      </c>
      <c r="C172" s="91">
        <v>552893</v>
      </c>
    </row>
    <row r="173" spans="1:3" ht="15.75" customHeight="1" x14ac:dyDescent="0.2">
      <c r="A173" s="91">
        <v>17031140302</v>
      </c>
      <c r="B173" s="91">
        <v>111</v>
      </c>
      <c r="C173" s="91">
        <v>1669787</v>
      </c>
    </row>
    <row r="174" spans="1:3" ht="15.75" customHeight="1" x14ac:dyDescent="0.2">
      <c r="A174" s="91">
        <v>17031140400</v>
      </c>
      <c r="B174" s="91">
        <v>205</v>
      </c>
      <c r="C174" s="91">
        <v>3073700</v>
      </c>
    </row>
    <row r="175" spans="1:3" ht="15.75" customHeight="1" x14ac:dyDescent="0.2">
      <c r="A175" s="91">
        <v>17031140500</v>
      </c>
      <c r="B175" s="91">
        <v>131</v>
      </c>
      <c r="C175" s="91">
        <v>857313</v>
      </c>
    </row>
    <row r="176" spans="1:3" ht="15.75" customHeight="1" x14ac:dyDescent="0.2">
      <c r="A176" s="91">
        <v>17031140601</v>
      </c>
      <c r="B176" s="91">
        <v>91</v>
      </c>
      <c r="C176" s="91">
        <v>641168</v>
      </c>
    </row>
    <row r="177" spans="1:3" ht="15.75" customHeight="1" x14ac:dyDescent="0.2">
      <c r="A177" s="91">
        <v>17031140602</v>
      </c>
      <c r="B177" s="91">
        <v>87</v>
      </c>
      <c r="C177" s="91">
        <v>1953426</v>
      </c>
    </row>
    <row r="178" spans="1:3" ht="15.75" customHeight="1" x14ac:dyDescent="0.2">
      <c r="A178" s="91">
        <v>17031140701</v>
      </c>
      <c r="B178" s="91">
        <v>61</v>
      </c>
      <c r="C178" s="91">
        <v>764108</v>
      </c>
    </row>
    <row r="179" spans="1:3" ht="15.75" customHeight="1" x14ac:dyDescent="0.2">
      <c r="A179" s="91">
        <v>17031140702</v>
      </c>
      <c r="B179" s="91">
        <v>84</v>
      </c>
      <c r="C179" s="91">
        <v>743448</v>
      </c>
    </row>
    <row r="180" spans="1:3" ht="15.75" customHeight="1" x14ac:dyDescent="0.2">
      <c r="A180" s="91">
        <v>17031140800</v>
      </c>
      <c r="B180" s="91">
        <v>182</v>
      </c>
      <c r="C180" s="91">
        <v>4370665</v>
      </c>
    </row>
    <row r="181" spans="1:3" ht="15.75" customHeight="1" x14ac:dyDescent="0.2">
      <c r="A181" s="91">
        <v>17031150200</v>
      </c>
      <c r="B181" s="91">
        <v>107</v>
      </c>
      <c r="C181" s="91">
        <v>1529501</v>
      </c>
    </row>
    <row r="182" spans="1:3" ht="15.75" customHeight="1" x14ac:dyDescent="0.2">
      <c r="A182" s="91">
        <v>17031150300</v>
      </c>
      <c r="B182" s="91">
        <v>111</v>
      </c>
      <c r="C182" s="91">
        <v>2253652</v>
      </c>
    </row>
    <row r="183" spans="1:3" ht="15.75" customHeight="1" x14ac:dyDescent="0.2">
      <c r="A183" s="91">
        <v>17031150401</v>
      </c>
      <c r="B183" s="91">
        <v>90</v>
      </c>
      <c r="C183" s="91">
        <v>1572815</v>
      </c>
    </row>
    <row r="184" spans="1:3" ht="15.75" customHeight="1" x14ac:dyDescent="0.2">
      <c r="A184" s="91">
        <v>17031150402</v>
      </c>
      <c r="B184" s="91">
        <v>79</v>
      </c>
      <c r="C184" s="91">
        <v>1090101</v>
      </c>
    </row>
    <row r="185" spans="1:3" ht="15.75" customHeight="1" x14ac:dyDescent="0.2">
      <c r="A185" s="91">
        <v>17031150501</v>
      </c>
      <c r="B185" s="91">
        <v>81</v>
      </c>
      <c r="C185" s="91">
        <v>743947</v>
      </c>
    </row>
    <row r="186" spans="1:3" ht="15.75" customHeight="1" x14ac:dyDescent="0.2">
      <c r="A186" s="91">
        <v>17031150502</v>
      </c>
      <c r="B186" s="91">
        <v>59</v>
      </c>
      <c r="C186" s="91">
        <v>667200</v>
      </c>
    </row>
    <row r="187" spans="1:3" ht="15.75" customHeight="1" x14ac:dyDescent="0.2">
      <c r="A187" s="91">
        <v>17031150600</v>
      </c>
      <c r="B187" s="91">
        <v>86</v>
      </c>
      <c r="C187" s="91">
        <v>841387</v>
      </c>
    </row>
    <row r="188" spans="1:3" ht="15.75" customHeight="1" x14ac:dyDescent="0.2">
      <c r="A188" s="91">
        <v>17031150700</v>
      </c>
      <c r="B188" s="91">
        <v>79</v>
      </c>
      <c r="C188" s="91">
        <v>1931867</v>
      </c>
    </row>
    <row r="189" spans="1:3" ht="15.75" customHeight="1" x14ac:dyDescent="0.2">
      <c r="A189" s="91">
        <v>17031150800</v>
      </c>
      <c r="B189" s="91">
        <v>70</v>
      </c>
      <c r="C189" s="91">
        <v>928208</v>
      </c>
    </row>
    <row r="190" spans="1:3" ht="15.75" customHeight="1" x14ac:dyDescent="0.2">
      <c r="A190" s="91">
        <v>17031151001</v>
      </c>
      <c r="B190" s="91">
        <v>46</v>
      </c>
      <c r="C190" s="91">
        <v>472402</v>
      </c>
    </row>
    <row r="191" spans="1:3" ht="15.75" customHeight="1" x14ac:dyDescent="0.2">
      <c r="A191" s="91">
        <v>17031151002</v>
      </c>
      <c r="B191" s="91">
        <v>94</v>
      </c>
      <c r="C191" s="91">
        <v>901830</v>
      </c>
    </row>
    <row r="192" spans="1:3" ht="15.75" customHeight="1" x14ac:dyDescent="0.2">
      <c r="A192" s="91">
        <v>17031151100</v>
      </c>
      <c r="B192" s="91">
        <v>97</v>
      </c>
      <c r="C192" s="91">
        <v>657882</v>
      </c>
    </row>
    <row r="193" spans="1:3" ht="15.75" customHeight="1" x14ac:dyDescent="0.2">
      <c r="A193" s="91">
        <v>17031151200</v>
      </c>
      <c r="B193" s="91">
        <v>73</v>
      </c>
      <c r="C193" s="91">
        <v>962752</v>
      </c>
    </row>
    <row r="194" spans="1:3" ht="15.75" customHeight="1" x14ac:dyDescent="0.2">
      <c r="A194" s="91">
        <v>17031160100</v>
      </c>
      <c r="B194" s="91">
        <v>44</v>
      </c>
      <c r="C194" s="91">
        <v>1179006</v>
      </c>
    </row>
    <row r="195" spans="1:3" ht="15.75" customHeight="1" x14ac:dyDescent="0.2">
      <c r="A195" s="91">
        <v>17031160200</v>
      </c>
      <c r="B195" s="91">
        <v>63</v>
      </c>
      <c r="C195" s="91">
        <v>1164709</v>
      </c>
    </row>
    <row r="196" spans="1:3" ht="15.75" customHeight="1" x14ac:dyDescent="0.2">
      <c r="A196" s="91">
        <v>17031160300</v>
      </c>
      <c r="B196" s="91">
        <v>61</v>
      </c>
      <c r="C196" s="91">
        <v>1308111</v>
      </c>
    </row>
    <row r="197" spans="1:3" ht="15.75" customHeight="1" x14ac:dyDescent="0.2">
      <c r="A197" s="91">
        <v>17031160400</v>
      </c>
      <c r="B197" s="91">
        <v>99</v>
      </c>
      <c r="C197" s="91">
        <v>1533406</v>
      </c>
    </row>
    <row r="198" spans="1:3" ht="15.75" customHeight="1" x14ac:dyDescent="0.2">
      <c r="A198" s="91">
        <v>17031160501</v>
      </c>
      <c r="B198" s="91">
        <v>74</v>
      </c>
      <c r="C198" s="91">
        <v>815522</v>
      </c>
    </row>
    <row r="199" spans="1:3" ht="15.75" customHeight="1" x14ac:dyDescent="0.2">
      <c r="A199" s="91">
        <v>17031160502</v>
      </c>
      <c r="B199" s="91">
        <v>52</v>
      </c>
      <c r="C199" s="91">
        <v>568415</v>
      </c>
    </row>
    <row r="200" spans="1:3" ht="15.75" customHeight="1" x14ac:dyDescent="0.2">
      <c r="A200" s="91">
        <v>17031160601</v>
      </c>
      <c r="B200" s="91">
        <v>91</v>
      </c>
      <c r="C200" s="91">
        <v>2142256</v>
      </c>
    </row>
    <row r="201" spans="1:3" ht="15.75" customHeight="1" x14ac:dyDescent="0.2">
      <c r="A201" s="91">
        <v>17031160602</v>
      </c>
      <c r="B201" s="91">
        <v>61</v>
      </c>
      <c r="C201" s="91">
        <v>930132</v>
      </c>
    </row>
    <row r="202" spans="1:3" ht="15.75" customHeight="1" x14ac:dyDescent="0.2">
      <c r="A202" s="91">
        <v>17031160700</v>
      </c>
      <c r="B202" s="91">
        <v>154</v>
      </c>
      <c r="C202" s="91">
        <v>3118047</v>
      </c>
    </row>
    <row r="203" spans="1:3" ht="15.75" customHeight="1" x14ac:dyDescent="0.2">
      <c r="A203" s="91">
        <v>17031160800</v>
      </c>
      <c r="B203" s="91">
        <v>84</v>
      </c>
      <c r="C203" s="91">
        <v>1085109</v>
      </c>
    </row>
    <row r="204" spans="1:3" ht="15.75" customHeight="1" x14ac:dyDescent="0.2">
      <c r="A204" s="91">
        <v>17031160900</v>
      </c>
      <c r="B204" s="91">
        <v>67</v>
      </c>
      <c r="C204" s="91">
        <v>891950</v>
      </c>
    </row>
    <row r="205" spans="1:3" ht="15.75" customHeight="1" x14ac:dyDescent="0.2">
      <c r="A205" s="91">
        <v>17031161000</v>
      </c>
      <c r="B205" s="91">
        <v>44</v>
      </c>
      <c r="C205" s="91">
        <v>675694</v>
      </c>
    </row>
    <row r="206" spans="1:3" ht="15.75" customHeight="1" x14ac:dyDescent="0.2">
      <c r="A206" s="91">
        <v>17031161100</v>
      </c>
      <c r="B206" s="91">
        <v>45</v>
      </c>
      <c r="C206" s="91">
        <v>1766599</v>
      </c>
    </row>
    <row r="207" spans="1:3" ht="15.75" customHeight="1" x14ac:dyDescent="0.2">
      <c r="A207" s="91">
        <v>17031161200</v>
      </c>
      <c r="B207" s="91">
        <v>67</v>
      </c>
      <c r="C207" s="91">
        <v>799787</v>
      </c>
    </row>
    <row r="208" spans="1:3" ht="15.75" customHeight="1" x14ac:dyDescent="0.2">
      <c r="A208" s="91">
        <v>17031161300</v>
      </c>
      <c r="B208" s="91">
        <v>69</v>
      </c>
      <c r="C208" s="91">
        <v>809759</v>
      </c>
    </row>
    <row r="209" spans="1:3" ht="15.75" customHeight="1" x14ac:dyDescent="0.2">
      <c r="A209" s="91">
        <v>17031170100</v>
      </c>
      <c r="B209" s="91">
        <v>45</v>
      </c>
      <c r="C209" s="91">
        <v>1169401</v>
      </c>
    </row>
    <row r="210" spans="1:3" ht="15.75" customHeight="1" x14ac:dyDescent="0.2">
      <c r="A210" s="91">
        <v>17031170200</v>
      </c>
      <c r="B210" s="91">
        <v>86</v>
      </c>
      <c r="C210" s="91">
        <v>1202366</v>
      </c>
    </row>
    <row r="211" spans="1:3" ht="15.75" customHeight="1" x14ac:dyDescent="0.2">
      <c r="A211" s="91">
        <v>17031170300</v>
      </c>
      <c r="B211" s="91">
        <v>156</v>
      </c>
      <c r="C211" s="91">
        <v>2957514</v>
      </c>
    </row>
    <row r="212" spans="1:3" ht="15.75" customHeight="1" x14ac:dyDescent="0.2">
      <c r="A212" s="91">
        <v>17031170400</v>
      </c>
      <c r="B212" s="91">
        <v>111</v>
      </c>
      <c r="C212" s="91">
        <v>1836261</v>
      </c>
    </row>
    <row r="213" spans="1:3" ht="15.75" customHeight="1" x14ac:dyDescent="0.2">
      <c r="A213" s="91">
        <v>17031170500</v>
      </c>
      <c r="B213" s="91">
        <v>89</v>
      </c>
      <c r="C213" s="91">
        <v>2239724</v>
      </c>
    </row>
    <row r="214" spans="1:3" ht="15.75" customHeight="1" x14ac:dyDescent="0.2">
      <c r="A214" s="91">
        <v>17031170600</v>
      </c>
      <c r="B214" s="91">
        <v>156</v>
      </c>
      <c r="C214" s="91">
        <v>6156634</v>
      </c>
    </row>
    <row r="215" spans="1:3" ht="15.75" customHeight="1" x14ac:dyDescent="0.2">
      <c r="A215" s="91">
        <v>17031170700</v>
      </c>
      <c r="B215" s="91">
        <v>117</v>
      </c>
      <c r="C215" s="91">
        <v>2644617</v>
      </c>
    </row>
    <row r="216" spans="1:3" ht="15.75" customHeight="1" x14ac:dyDescent="0.2">
      <c r="A216" s="91">
        <v>17031170800</v>
      </c>
      <c r="B216" s="91">
        <v>83</v>
      </c>
      <c r="C216" s="91">
        <v>1251133</v>
      </c>
    </row>
    <row r="217" spans="1:3" ht="15.75" customHeight="1" x14ac:dyDescent="0.2">
      <c r="A217" s="91">
        <v>17031170900</v>
      </c>
      <c r="B217" s="91">
        <v>39</v>
      </c>
      <c r="C217" s="91">
        <v>940398</v>
      </c>
    </row>
    <row r="218" spans="1:3" ht="15.75" customHeight="1" x14ac:dyDescent="0.2">
      <c r="A218" s="91">
        <v>17031171000</v>
      </c>
      <c r="B218" s="91">
        <v>144</v>
      </c>
      <c r="C218" s="91">
        <v>2107799</v>
      </c>
    </row>
    <row r="219" spans="1:3" ht="15.75" customHeight="1" x14ac:dyDescent="0.2">
      <c r="A219" s="91">
        <v>17031171100</v>
      </c>
      <c r="B219" s="91">
        <v>110</v>
      </c>
      <c r="C219" s="91">
        <v>2006622</v>
      </c>
    </row>
    <row r="220" spans="1:3" ht="15.75" customHeight="1" x14ac:dyDescent="0.2">
      <c r="A220" s="91">
        <v>17031180100</v>
      </c>
      <c r="B220" s="91">
        <v>150</v>
      </c>
      <c r="C220" s="91">
        <v>2295067</v>
      </c>
    </row>
    <row r="221" spans="1:3" ht="15.75" customHeight="1" x14ac:dyDescent="0.2">
      <c r="A221" s="91">
        <v>17031190100</v>
      </c>
      <c r="B221" s="91">
        <v>33</v>
      </c>
      <c r="C221" s="91">
        <v>107337</v>
      </c>
    </row>
    <row r="222" spans="1:3" ht="15.75" customHeight="1" x14ac:dyDescent="0.2">
      <c r="A222" s="91">
        <v>17031190200</v>
      </c>
      <c r="B222" s="91">
        <v>112</v>
      </c>
      <c r="C222" s="91">
        <v>821230</v>
      </c>
    </row>
    <row r="223" spans="1:3" ht="15.75" customHeight="1" x14ac:dyDescent="0.2">
      <c r="A223" s="91">
        <v>17031190300</v>
      </c>
      <c r="B223" s="91">
        <v>134</v>
      </c>
      <c r="C223" s="91">
        <v>938485</v>
      </c>
    </row>
    <row r="224" spans="1:3" ht="15.75" customHeight="1" x14ac:dyDescent="0.2">
      <c r="A224" s="91">
        <v>17031190401</v>
      </c>
      <c r="B224" s="91">
        <v>99</v>
      </c>
      <c r="C224" s="91">
        <v>1020702</v>
      </c>
    </row>
    <row r="225" spans="1:3" ht="15.75" customHeight="1" x14ac:dyDescent="0.2">
      <c r="A225" s="91">
        <v>17031190402</v>
      </c>
      <c r="B225" s="91">
        <v>134</v>
      </c>
      <c r="C225" s="91">
        <v>2219086</v>
      </c>
    </row>
    <row r="226" spans="1:3" ht="15.75" customHeight="1" x14ac:dyDescent="0.2">
      <c r="A226" s="91">
        <v>17031190601</v>
      </c>
      <c r="B226" s="91">
        <v>146</v>
      </c>
      <c r="C226" s="91">
        <v>1328384</v>
      </c>
    </row>
    <row r="227" spans="1:3" ht="15.75" customHeight="1" x14ac:dyDescent="0.2">
      <c r="A227" s="91">
        <v>17031190602</v>
      </c>
      <c r="B227" s="91">
        <v>138</v>
      </c>
      <c r="C227" s="91">
        <v>1452137</v>
      </c>
    </row>
    <row r="228" spans="1:3" ht="15.75" customHeight="1" x14ac:dyDescent="0.2">
      <c r="A228" s="91">
        <v>17031190701</v>
      </c>
      <c r="B228" s="91">
        <v>53</v>
      </c>
      <c r="C228" s="91">
        <v>242835</v>
      </c>
    </row>
    <row r="229" spans="1:3" ht="15.75" customHeight="1" x14ac:dyDescent="0.2">
      <c r="A229" s="91">
        <v>17031190702</v>
      </c>
      <c r="B229" s="91">
        <v>68</v>
      </c>
      <c r="C229" s="91">
        <v>764719</v>
      </c>
    </row>
    <row r="230" spans="1:3" ht="15.75" customHeight="1" x14ac:dyDescent="0.2">
      <c r="A230" s="91">
        <v>17031190800</v>
      </c>
      <c r="B230" s="91">
        <v>134</v>
      </c>
      <c r="C230" s="91">
        <v>778271</v>
      </c>
    </row>
    <row r="231" spans="1:3" ht="15.75" customHeight="1" x14ac:dyDescent="0.2">
      <c r="A231" s="91">
        <v>17031190900</v>
      </c>
      <c r="B231" s="91">
        <v>29</v>
      </c>
      <c r="C231" s="91">
        <v>552737</v>
      </c>
    </row>
    <row r="232" spans="1:3" ht="15.75" customHeight="1" x14ac:dyDescent="0.2">
      <c r="A232" s="91">
        <v>17031191000</v>
      </c>
      <c r="B232" s="91">
        <v>30</v>
      </c>
      <c r="C232" s="91">
        <v>181621</v>
      </c>
    </row>
    <row r="233" spans="1:3" ht="15.75" customHeight="1" x14ac:dyDescent="0.2">
      <c r="A233" s="91">
        <v>17031191100</v>
      </c>
      <c r="B233" s="91">
        <v>179</v>
      </c>
      <c r="C233" s="91">
        <v>1155445</v>
      </c>
    </row>
    <row r="234" spans="1:3" ht="15.75" customHeight="1" x14ac:dyDescent="0.2">
      <c r="A234" s="91">
        <v>17031191200</v>
      </c>
      <c r="B234" s="91">
        <v>63</v>
      </c>
      <c r="C234" s="91">
        <v>479975</v>
      </c>
    </row>
    <row r="235" spans="1:3" ht="15.75" customHeight="1" x14ac:dyDescent="0.2">
      <c r="A235" s="91">
        <v>17031191301</v>
      </c>
      <c r="B235" s="91">
        <v>130</v>
      </c>
      <c r="C235" s="91">
        <v>1293414</v>
      </c>
    </row>
    <row r="236" spans="1:3" ht="15.75" customHeight="1" x14ac:dyDescent="0.2">
      <c r="A236" s="91">
        <v>17031191302</v>
      </c>
      <c r="B236" s="91">
        <v>132</v>
      </c>
      <c r="C236" s="91">
        <v>1267003</v>
      </c>
    </row>
    <row r="237" spans="1:3" ht="15.75" customHeight="1" x14ac:dyDescent="0.2">
      <c r="A237" s="91">
        <v>17031200100</v>
      </c>
      <c r="B237" s="91">
        <v>95</v>
      </c>
      <c r="C237" s="91">
        <v>688671</v>
      </c>
    </row>
    <row r="238" spans="1:3" ht="15.75" customHeight="1" x14ac:dyDescent="0.2">
      <c r="A238" s="91">
        <v>17031200200</v>
      </c>
      <c r="B238" s="91">
        <v>121</v>
      </c>
      <c r="C238" s="91">
        <v>1225914</v>
      </c>
    </row>
    <row r="239" spans="1:3" ht="15.75" customHeight="1" x14ac:dyDescent="0.2">
      <c r="A239" s="91">
        <v>17031200300</v>
      </c>
      <c r="B239" s="91">
        <v>29</v>
      </c>
      <c r="C239" s="91">
        <v>120505</v>
      </c>
    </row>
    <row r="240" spans="1:3" ht="15.75" customHeight="1" x14ac:dyDescent="0.2">
      <c r="A240" s="91">
        <v>17031200401</v>
      </c>
      <c r="B240" s="91">
        <v>67</v>
      </c>
      <c r="C240" s="91">
        <v>930549</v>
      </c>
    </row>
    <row r="241" spans="1:3" ht="15.75" customHeight="1" x14ac:dyDescent="0.2">
      <c r="A241" s="91">
        <v>17031200402</v>
      </c>
      <c r="B241" s="91">
        <v>78</v>
      </c>
      <c r="C241" s="91">
        <v>534423</v>
      </c>
    </row>
    <row r="242" spans="1:3" ht="15.75" customHeight="1" x14ac:dyDescent="0.2">
      <c r="A242" s="91">
        <v>17031210100</v>
      </c>
      <c r="B242" s="91">
        <v>115</v>
      </c>
      <c r="C242" s="91">
        <v>1690853</v>
      </c>
    </row>
    <row r="243" spans="1:3" ht="15.75" customHeight="1" x14ac:dyDescent="0.2">
      <c r="A243" s="91">
        <v>17031210400</v>
      </c>
      <c r="B243" s="91">
        <v>51</v>
      </c>
      <c r="C243" s="91">
        <v>907335</v>
      </c>
    </row>
    <row r="244" spans="1:3" ht="15.75" customHeight="1" x14ac:dyDescent="0.2">
      <c r="A244" s="91">
        <v>17031210501</v>
      </c>
      <c r="B244" s="91">
        <v>141</v>
      </c>
      <c r="C244" s="91">
        <v>2414015</v>
      </c>
    </row>
    <row r="245" spans="1:3" ht="15.75" customHeight="1" x14ac:dyDescent="0.2">
      <c r="A245" s="91">
        <v>17031210502</v>
      </c>
      <c r="B245" s="91">
        <v>170</v>
      </c>
      <c r="C245" s="91">
        <v>1688882</v>
      </c>
    </row>
    <row r="246" spans="1:3" ht="15.75" customHeight="1" x14ac:dyDescent="0.2">
      <c r="A246" s="91">
        <v>17031210601</v>
      </c>
      <c r="B246" s="91">
        <v>97</v>
      </c>
      <c r="C246" s="91">
        <v>1400244</v>
      </c>
    </row>
    <row r="247" spans="1:3" ht="15.75" customHeight="1" x14ac:dyDescent="0.2">
      <c r="A247" s="91">
        <v>17031210602</v>
      </c>
      <c r="B247" s="91">
        <v>135</v>
      </c>
      <c r="C247" s="91">
        <v>2491118</v>
      </c>
    </row>
    <row r="248" spans="1:3" ht="15.75" customHeight="1" x14ac:dyDescent="0.2">
      <c r="A248" s="91">
        <v>17031210700</v>
      </c>
      <c r="B248" s="91">
        <v>109</v>
      </c>
      <c r="C248" s="91">
        <v>1558513</v>
      </c>
    </row>
    <row r="249" spans="1:3" ht="15.75" customHeight="1" x14ac:dyDescent="0.2">
      <c r="A249" s="91">
        <v>17031210800</v>
      </c>
      <c r="B249" s="91">
        <v>27</v>
      </c>
      <c r="C249" s="91">
        <v>505565</v>
      </c>
    </row>
    <row r="250" spans="1:3" ht="15.75" customHeight="1" x14ac:dyDescent="0.2">
      <c r="A250" s="91">
        <v>17031210900</v>
      </c>
      <c r="B250" s="91">
        <v>75</v>
      </c>
      <c r="C250" s="91">
        <v>1069657</v>
      </c>
    </row>
    <row r="251" spans="1:3" ht="15.75" customHeight="1" x14ac:dyDescent="0.2">
      <c r="A251" s="91">
        <v>17031220300</v>
      </c>
      <c r="B251" s="91">
        <v>40</v>
      </c>
      <c r="C251" s="91">
        <v>1114027</v>
      </c>
    </row>
    <row r="252" spans="1:3" ht="15.75" customHeight="1" x14ac:dyDescent="0.2">
      <c r="A252" s="91">
        <v>17031220400</v>
      </c>
      <c r="B252" s="91">
        <v>79</v>
      </c>
      <c r="C252" s="91">
        <v>1799664</v>
      </c>
    </row>
    <row r="253" spans="1:3" ht="15.75" customHeight="1" x14ac:dyDescent="0.2">
      <c r="A253" s="91">
        <v>17031220500</v>
      </c>
      <c r="B253" s="91">
        <v>64</v>
      </c>
      <c r="C253" s="91">
        <v>1282652</v>
      </c>
    </row>
    <row r="254" spans="1:3" ht="15.75" customHeight="1" x14ac:dyDescent="0.2">
      <c r="A254" s="91">
        <v>17031220601</v>
      </c>
      <c r="B254" s="91">
        <v>32</v>
      </c>
      <c r="C254" s="91">
        <v>2294960</v>
      </c>
    </row>
    <row r="255" spans="1:3" ht="15.75" customHeight="1" x14ac:dyDescent="0.2">
      <c r="A255" s="91">
        <v>17031220602</v>
      </c>
      <c r="B255" s="91">
        <v>121</v>
      </c>
      <c r="C255" s="91">
        <v>1572771</v>
      </c>
    </row>
    <row r="256" spans="1:3" ht="15.75" customHeight="1" x14ac:dyDescent="0.2">
      <c r="A256" s="91">
        <v>17031220701</v>
      </c>
      <c r="B256" s="91">
        <v>51</v>
      </c>
      <c r="C256" s="91">
        <v>492091</v>
      </c>
    </row>
    <row r="257" spans="1:3" ht="15.75" customHeight="1" x14ac:dyDescent="0.2">
      <c r="A257" s="91">
        <v>17031220702</v>
      </c>
      <c r="B257" s="91">
        <v>102</v>
      </c>
      <c r="C257" s="91">
        <v>1252861</v>
      </c>
    </row>
    <row r="258" spans="1:3" ht="15.75" customHeight="1" x14ac:dyDescent="0.2">
      <c r="A258" s="91">
        <v>17031220901</v>
      </c>
      <c r="B258" s="91">
        <v>69</v>
      </c>
      <c r="C258" s="91">
        <v>637503</v>
      </c>
    </row>
    <row r="259" spans="1:3" ht="15.75" customHeight="1" x14ac:dyDescent="0.2">
      <c r="A259" s="91">
        <v>17031220902</v>
      </c>
      <c r="B259" s="91">
        <v>55</v>
      </c>
      <c r="C259" s="91">
        <v>277555</v>
      </c>
    </row>
    <row r="260" spans="1:3" ht="15.75" customHeight="1" x14ac:dyDescent="0.2">
      <c r="A260" s="91">
        <v>17031221000</v>
      </c>
      <c r="B260" s="91">
        <v>77</v>
      </c>
      <c r="C260" s="91">
        <v>477328</v>
      </c>
    </row>
    <row r="261" spans="1:3" ht="15.75" customHeight="1" x14ac:dyDescent="0.2">
      <c r="A261" s="91">
        <v>17031221100</v>
      </c>
      <c r="B261" s="91">
        <v>81</v>
      </c>
      <c r="C261" s="91">
        <v>841655</v>
      </c>
    </row>
    <row r="262" spans="1:3" ht="15.75" customHeight="1" x14ac:dyDescent="0.2">
      <c r="A262" s="91">
        <v>17031221200</v>
      </c>
      <c r="B262" s="91">
        <v>53</v>
      </c>
      <c r="C262" s="91">
        <v>658416</v>
      </c>
    </row>
    <row r="263" spans="1:3" ht="15.75" customHeight="1" x14ac:dyDescent="0.2">
      <c r="A263" s="91">
        <v>17031221300</v>
      </c>
      <c r="B263" s="91">
        <v>140</v>
      </c>
      <c r="C263" s="91">
        <v>1901184</v>
      </c>
    </row>
    <row r="264" spans="1:3" ht="15.75" customHeight="1" x14ac:dyDescent="0.2">
      <c r="A264" s="91">
        <v>17031221400</v>
      </c>
      <c r="B264" s="91">
        <v>34</v>
      </c>
      <c r="C264" s="91">
        <v>264105</v>
      </c>
    </row>
    <row r="265" spans="1:3" ht="15.75" customHeight="1" x14ac:dyDescent="0.2">
      <c r="A265" s="91">
        <v>17031221500</v>
      </c>
      <c r="B265" s="91">
        <v>57</v>
      </c>
      <c r="C265" s="91">
        <v>1309923</v>
      </c>
    </row>
    <row r="266" spans="1:3" ht="15.75" customHeight="1" x14ac:dyDescent="0.2">
      <c r="A266" s="91">
        <v>17031221600</v>
      </c>
      <c r="B266" s="91">
        <v>60</v>
      </c>
      <c r="C266" s="91">
        <v>1165685</v>
      </c>
    </row>
    <row r="267" spans="1:3" ht="15.75" customHeight="1" x14ac:dyDescent="0.2">
      <c r="A267" s="91">
        <v>17031222200</v>
      </c>
      <c r="B267" s="91">
        <v>37</v>
      </c>
      <c r="C267" s="91">
        <v>1470697</v>
      </c>
    </row>
    <row r="268" spans="1:3" ht="15.75" customHeight="1" x14ac:dyDescent="0.2">
      <c r="A268" s="91">
        <v>17031222500</v>
      </c>
      <c r="B268" s="91">
        <v>30</v>
      </c>
      <c r="C268" s="91">
        <v>159210</v>
      </c>
    </row>
    <row r="269" spans="1:3" ht="15.75" customHeight="1" x14ac:dyDescent="0.2">
      <c r="A269" s="91">
        <v>17031222600</v>
      </c>
      <c r="B269" s="91">
        <v>33</v>
      </c>
      <c r="C269" s="91">
        <v>96972</v>
      </c>
    </row>
    <row r="270" spans="1:3" ht="15.75" customHeight="1" x14ac:dyDescent="0.2">
      <c r="A270" s="91">
        <v>17031222700</v>
      </c>
      <c r="B270" s="91">
        <v>53</v>
      </c>
      <c r="C270" s="91">
        <v>533393</v>
      </c>
    </row>
    <row r="271" spans="1:3" ht="15.75" customHeight="1" x14ac:dyDescent="0.2">
      <c r="A271" s="91">
        <v>17031222800</v>
      </c>
      <c r="B271" s="91">
        <v>18</v>
      </c>
      <c r="C271" s="91">
        <v>141261</v>
      </c>
    </row>
    <row r="272" spans="1:3" ht="15.75" customHeight="1" x14ac:dyDescent="0.2">
      <c r="A272" s="91">
        <v>17031222900</v>
      </c>
      <c r="B272" s="91">
        <v>17</v>
      </c>
      <c r="C272" s="91">
        <v>134948</v>
      </c>
    </row>
    <row r="273" spans="1:3" ht="15.75" customHeight="1" x14ac:dyDescent="0.2">
      <c r="A273" s="91">
        <v>17031230100</v>
      </c>
      <c r="B273" s="91">
        <v>29</v>
      </c>
      <c r="C273" s="91">
        <v>285064</v>
      </c>
    </row>
    <row r="274" spans="1:3" ht="15.75" customHeight="1" x14ac:dyDescent="0.2">
      <c r="A274" s="91">
        <v>17031230200</v>
      </c>
      <c r="B274" s="91">
        <v>42</v>
      </c>
      <c r="C274" s="91">
        <v>331244</v>
      </c>
    </row>
    <row r="275" spans="1:3" ht="15.75" customHeight="1" x14ac:dyDescent="0.2">
      <c r="A275" s="91">
        <v>17031230300</v>
      </c>
      <c r="B275" s="91">
        <v>31</v>
      </c>
      <c r="C275" s="91">
        <v>115675</v>
      </c>
    </row>
    <row r="276" spans="1:3" ht="15.75" customHeight="1" x14ac:dyDescent="0.2">
      <c r="A276" s="91">
        <v>17031230400</v>
      </c>
      <c r="B276" s="91">
        <v>77</v>
      </c>
      <c r="C276" s="91">
        <v>683043</v>
      </c>
    </row>
    <row r="277" spans="1:3" ht="15.75" customHeight="1" x14ac:dyDescent="0.2">
      <c r="A277" s="91">
        <v>17031230500</v>
      </c>
      <c r="B277" s="91">
        <v>36</v>
      </c>
      <c r="C277" s="91">
        <v>426027</v>
      </c>
    </row>
    <row r="278" spans="1:3" ht="15.75" customHeight="1" x14ac:dyDescent="0.2">
      <c r="A278" s="91">
        <v>17031230600</v>
      </c>
      <c r="B278" s="91">
        <v>112</v>
      </c>
      <c r="C278" s="91">
        <v>1152885</v>
      </c>
    </row>
    <row r="279" spans="1:3" ht="15.75" customHeight="1" x14ac:dyDescent="0.2">
      <c r="A279" s="91">
        <v>17031230700</v>
      </c>
      <c r="B279" s="91">
        <v>165</v>
      </c>
      <c r="C279" s="91">
        <v>2186310</v>
      </c>
    </row>
    <row r="280" spans="1:3" ht="15.75" customHeight="1" x14ac:dyDescent="0.2">
      <c r="A280" s="91">
        <v>17031230800</v>
      </c>
      <c r="B280" s="91">
        <v>43</v>
      </c>
      <c r="C280" s="91">
        <v>677464</v>
      </c>
    </row>
    <row r="281" spans="1:3" ht="15.75" customHeight="1" x14ac:dyDescent="0.2">
      <c r="A281" s="91">
        <v>17031230900</v>
      </c>
      <c r="B281" s="91">
        <v>129</v>
      </c>
      <c r="C281" s="91">
        <v>1196631</v>
      </c>
    </row>
    <row r="282" spans="1:3" ht="15.75" customHeight="1" x14ac:dyDescent="0.2">
      <c r="A282" s="91">
        <v>17031231100</v>
      </c>
      <c r="B282" s="91">
        <v>30</v>
      </c>
      <c r="C282" s="91">
        <v>760929</v>
      </c>
    </row>
    <row r="283" spans="1:3" ht="15.75" customHeight="1" x14ac:dyDescent="0.2">
      <c r="A283" s="91">
        <v>17031231200</v>
      </c>
      <c r="B283" s="91">
        <v>122</v>
      </c>
      <c r="C283" s="91">
        <v>743026</v>
      </c>
    </row>
    <row r="284" spans="1:3" ht="15.75" customHeight="1" x14ac:dyDescent="0.2">
      <c r="A284" s="91">
        <v>17031231500</v>
      </c>
      <c r="B284" s="91">
        <v>115</v>
      </c>
      <c r="C284" s="91">
        <v>698331</v>
      </c>
    </row>
    <row r="285" spans="1:3" ht="15.75" customHeight="1" x14ac:dyDescent="0.2">
      <c r="A285" s="91">
        <v>17031240200</v>
      </c>
      <c r="B285" s="91">
        <v>53</v>
      </c>
      <c r="C285" s="91">
        <v>6761134</v>
      </c>
    </row>
    <row r="286" spans="1:3" ht="15.75" customHeight="1" x14ac:dyDescent="0.2">
      <c r="A286" s="91">
        <v>17031240300</v>
      </c>
      <c r="B286" s="91">
        <v>47</v>
      </c>
      <c r="C286" s="91">
        <v>1695273</v>
      </c>
    </row>
    <row r="287" spans="1:3" ht="15.75" customHeight="1" x14ac:dyDescent="0.2">
      <c r="A287" s="91">
        <v>17031240500</v>
      </c>
      <c r="B287" s="91">
        <v>62</v>
      </c>
      <c r="C287" s="91">
        <v>1586246</v>
      </c>
    </row>
    <row r="288" spans="1:3" ht="15.75" customHeight="1" x14ac:dyDescent="0.2">
      <c r="A288" s="91">
        <v>17031240600</v>
      </c>
      <c r="B288" s="91">
        <v>34</v>
      </c>
      <c r="C288" s="91">
        <v>882947</v>
      </c>
    </row>
    <row r="289" spans="1:3" ht="15.75" customHeight="1" x14ac:dyDescent="0.2">
      <c r="A289" s="91">
        <v>17031240700</v>
      </c>
      <c r="B289" s="91">
        <v>36</v>
      </c>
      <c r="C289" s="91">
        <v>292274</v>
      </c>
    </row>
    <row r="290" spans="1:3" ht="15.75" customHeight="1" x14ac:dyDescent="0.2">
      <c r="A290" s="91">
        <v>17031240800</v>
      </c>
      <c r="B290" s="91">
        <v>33</v>
      </c>
      <c r="C290" s="91">
        <v>577593</v>
      </c>
    </row>
    <row r="291" spans="1:3" ht="15.75" customHeight="1" x14ac:dyDescent="0.2">
      <c r="A291" s="91">
        <v>17031240900</v>
      </c>
      <c r="B291" s="91">
        <v>43</v>
      </c>
      <c r="C291" s="91">
        <v>342428</v>
      </c>
    </row>
    <row r="292" spans="1:3" ht="15.75" customHeight="1" x14ac:dyDescent="0.2">
      <c r="A292" s="91">
        <v>17031241000</v>
      </c>
      <c r="B292" s="91">
        <v>57</v>
      </c>
      <c r="C292" s="91">
        <v>789326</v>
      </c>
    </row>
    <row r="293" spans="1:3" ht="15.75" customHeight="1" x14ac:dyDescent="0.2">
      <c r="A293" s="91">
        <v>17031241100</v>
      </c>
      <c r="B293" s="91">
        <v>132</v>
      </c>
      <c r="C293" s="91">
        <v>2802392</v>
      </c>
    </row>
    <row r="294" spans="1:3" ht="15.75" customHeight="1" x14ac:dyDescent="0.2">
      <c r="A294" s="91">
        <v>17031241200</v>
      </c>
      <c r="B294" s="91">
        <v>43</v>
      </c>
      <c r="C294" s="91">
        <v>596684</v>
      </c>
    </row>
    <row r="295" spans="1:3" ht="15.75" customHeight="1" x14ac:dyDescent="0.2">
      <c r="A295" s="91">
        <v>17031241300</v>
      </c>
      <c r="B295" s="91">
        <v>41</v>
      </c>
      <c r="C295" s="91">
        <v>2566677</v>
      </c>
    </row>
    <row r="296" spans="1:3" ht="15.75" customHeight="1" x14ac:dyDescent="0.2">
      <c r="A296" s="91">
        <v>17031241400</v>
      </c>
      <c r="B296" s="91">
        <v>134</v>
      </c>
      <c r="C296" s="91">
        <v>2630161</v>
      </c>
    </row>
    <row r="297" spans="1:3" ht="15.75" customHeight="1" x14ac:dyDescent="0.2">
      <c r="A297" s="91">
        <v>17031241500</v>
      </c>
      <c r="B297" s="91">
        <v>97</v>
      </c>
      <c r="C297" s="91">
        <v>2365921</v>
      </c>
    </row>
    <row r="298" spans="1:3" ht="15.75" customHeight="1" x14ac:dyDescent="0.2">
      <c r="A298" s="91">
        <v>17031241600</v>
      </c>
      <c r="B298" s="91">
        <v>165</v>
      </c>
      <c r="C298" s="91">
        <v>1488274</v>
      </c>
    </row>
    <row r="299" spans="1:3" ht="15.75" customHeight="1" x14ac:dyDescent="0.2">
      <c r="A299" s="91">
        <v>17031242000</v>
      </c>
      <c r="B299" s="91">
        <v>239</v>
      </c>
      <c r="C299" s="91">
        <v>4368696</v>
      </c>
    </row>
    <row r="300" spans="1:3" ht="15.75" customHeight="1" x14ac:dyDescent="0.2">
      <c r="A300" s="91">
        <v>17031242100</v>
      </c>
      <c r="B300" s="91">
        <v>117</v>
      </c>
      <c r="C300" s="91">
        <v>1669061</v>
      </c>
    </row>
    <row r="301" spans="1:3" ht="15.75" customHeight="1" x14ac:dyDescent="0.2">
      <c r="A301" s="91">
        <v>17031242200</v>
      </c>
      <c r="B301" s="91">
        <v>165</v>
      </c>
      <c r="C301" s="91">
        <v>5436433</v>
      </c>
    </row>
    <row r="302" spans="1:3" ht="15.75" customHeight="1" x14ac:dyDescent="0.2">
      <c r="A302" s="91">
        <v>17031242300</v>
      </c>
      <c r="B302" s="91">
        <v>261</v>
      </c>
      <c r="C302" s="91">
        <v>4471507</v>
      </c>
    </row>
    <row r="303" spans="1:3" ht="15.75" customHeight="1" x14ac:dyDescent="0.2">
      <c r="A303" s="91">
        <v>17031242400</v>
      </c>
      <c r="B303" s="91">
        <v>265</v>
      </c>
      <c r="C303" s="91">
        <v>6005398</v>
      </c>
    </row>
    <row r="304" spans="1:3" ht="15.75" customHeight="1" x14ac:dyDescent="0.2">
      <c r="A304" s="91">
        <v>17031242500</v>
      </c>
      <c r="B304" s="91">
        <v>311</v>
      </c>
      <c r="C304" s="91">
        <v>7215003</v>
      </c>
    </row>
    <row r="305" spans="1:3" ht="15.75" customHeight="1" x14ac:dyDescent="0.2">
      <c r="A305" s="91">
        <v>17031242600</v>
      </c>
      <c r="B305" s="91">
        <v>276</v>
      </c>
      <c r="C305" s="91">
        <v>5279586</v>
      </c>
    </row>
    <row r="306" spans="1:3" ht="15.75" customHeight="1" x14ac:dyDescent="0.2">
      <c r="A306" s="91">
        <v>17031242700</v>
      </c>
      <c r="B306" s="91">
        <v>71</v>
      </c>
      <c r="C306" s="91">
        <v>1493121</v>
      </c>
    </row>
    <row r="307" spans="1:3" ht="15.75" customHeight="1" x14ac:dyDescent="0.2">
      <c r="A307" s="91">
        <v>17031242800</v>
      </c>
      <c r="B307" s="91">
        <v>168</v>
      </c>
      <c r="C307" s="91">
        <v>5376704</v>
      </c>
    </row>
    <row r="308" spans="1:3" ht="15.75" customHeight="1" x14ac:dyDescent="0.2">
      <c r="A308" s="91">
        <v>17031242900</v>
      </c>
      <c r="B308" s="91">
        <v>123</v>
      </c>
      <c r="C308" s="91">
        <v>3873085</v>
      </c>
    </row>
    <row r="309" spans="1:3" ht="15.75" customHeight="1" x14ac:dyDescent="0.2">
      <c r="A309" s="91">
        <v>17031243000</v>
      </c>
      <c r="B309" s="91">
        <v>118</v>
      </c>
      <c r="C309" s="91">
        <v>4007613</v>
      </c>
    </row>
    <row r="310" spans="1:3" ht="15.75" customHeight="1" x14ac:dyDescent="0.2">
      <c r="A310" s="91">
        <v>17031243100</v>
      </c>
      <c r="B310" s="91">
        <v>114</v>
      </c>
      <c r="C310" s="91">
        <v>2856701</v>
      </c>
    </row>
    <row r="311" spans="1:3" ht="15.75" customHeight="1" x14ac:dyDescent="0.2">
      <c r="A311" s="91">
        <v>17031243200</v>
      </c>
      <c r="B311" s="91">
        <v>103</v>
      </c>
      <c r="C311" s="91">
        <v>3410721</v>
      </c>
    </row>
    <row r="312" spans="1:3" ht="15.75" customHeight="1" x14ac:dyDescent="0.2">
      <c r="A312" s="91">
        <v>17031243300</v>
      </c>
      <c r="B312" s="91">
        <v>89</v>
      </c>
      <c r="C312" s="91">
        <v>1224922</v>
      </c>
    </row>
    <row r="313" spans="1:3" ht="15.75" customHeight="1" x14ac:dyDescent="0.2">
      <c r="A313" s="91">
        <v>17031243400</v>
      </c>
      <c r="B313" s="91">
        <v>83</v>
      </c>
      <c r="C313" s="91">
        <v>2818239</v>
      </c>
    </row>
    <row r="314" spans="1:3" ht="15.75" customHeight="1" x14ac:dyDescent="0.2">
      <c r="A314" s="91">
        <v>17031243500</v>
      </c>
      <c r="B314" s="91">
        <v>79</v>
      </c>
      <c r="C314" s="91">
        <v>1866544</v>
      </c>
    </row>
    <row r="315" spans="1:3" ht="15.75" customHeight="1" x14ac:dyDescent="0.2">
      <c r="A315" s="91">
        <v>17031250200</v>
      </c>
      <c r="B315" s="91">
        <v>65</v>
      </c>
      <c r="C315" s="91">
        <v>426510</v>
      </c>
    </row>
    <row r="316" spans="1:3" ht="15.75" customHeight="1" x14ac:dyDescent="0.2">
      <c r="A316" s="91">
        <v>17031250300</v>
      </c>
      <c r="B316" s="91">
        <v>110</v>
      </c>
      <c r="C316" s="91">
        <v>618919</v>
      </c>
    </row>
    <row r="317" spans="1:3" ht="15.75" customHeight="1" x14ac:dyDescent="0.2">
      <c r="A317" s="91">
        <v>17031250400</v>
      </c>
      <c r="B317" s="91">
        <v>169</v>
      </c>
      <c r="C317" s="91">
        <v>1147880</v>
      </c>
    </row>
    <row r="318" spans="1:3" ht="15.75" customHeight="1" x14ac:dyDescent="0.2">
      <c r="A318" s="91">
        <v>17031250500</v>
      </c>
      <c r="B318" s="91">
        <v>326</v>
      </c>
      <c r="C318" s="91">
        <v>5657190</v>
      </c>
    </row>
    <row r="319" spans="1:3" ht="15.75" customHeight="1" x14ac:dyDescent="0.2">
      <c r="A319" s="91">
        <v>17031250600</v>
      </c>
      <c r="B319" s="91">
        <v>114</v>
      </c>
      <c r="C319" s="91">
        <v>627126</v>
      </c>
    </row>
    <row r="320" spans="1:3" ht="15.75" customHeight="1" x14ac:dyDescent="0.2">
      <c r="A320" s="91">
        <v>17031250700</v>
      </c>
      <c r="B320" s="91">
        <v>162</v>
      </c>
      <c r="C320" s="91">
        <v>1390321</v>
      </c>
    </row>
    <row r="321" spans="1:3" ht="15.75" customHeight="1" x14ac:dyDescent="0.2">
      <c r="A321" s="91">
        <v>17031250800</v>
      </c>
      <c r="B321" s="91">
        <v>54</v>
      </c>
      <c r="C321" s="91">
        <v>390700</v>
      </c>
    </row>
    <row r="322" spans="1:3" ht="15.75" customHeight="1" x14ac:dyDescent="0.2">
      <c r="A322" s="91">
        <v>17031251000</v>
      </c>
      <c r="B322" s="91">
        <v>21</v>
      </c>
      <c r="C322" s="91">
        <v>241688</v>
      </c>
    </row>
    <row r="323" spans="1:3" ht="15.75" customHeight="1" x14ac:dyDescent="0.2">
      <c r="A323" s="91">
        <v>17031251100</v>
      </c>
      <c r="B323" s="91">
        <v>85</v>
      </c>
      <c r="C323" s="91">
        <v>360596</v>
      </c>
    </row>
    <row r="324" spans="1:3" ht="15.75" customHeight="1" x14ac:dyDescent="0.2">
      <c r="A324" s="91">
        <v>17031251200</v>
      </c>
      <c r="B324" s="91">
        <v>99</v>
      </c>
      <c r="C324" s="91">
        <v>716843</v>
      </c>
    </row>
    <row r="325" spans="1:3" ht="15.75" customHeight="1" x14ac:dyDescent="0.2">
      <c r="A325" s="91">
        <v>17031251300</v>
      </c>
      <c r="B325" s="91">
        <v>101</v>
      </c>
      <c r="C325" s="91">
        <v>414227</v>
      </c>
    </row>
    <row r="326" spans="1:3" ht="15.75" customHeight="1" x14ac:dyDescent="0.2">
      <c r="A326" s="91">
        <v>17031251400</v>
      </c>
      <c r="B326" s="91">
        <v>105</v>
      </c>
      <c r="C326" s="91">
        <v>448904</v>
      </c>
    </row>
    <row r="327" spans="1:3" ht="15.75" customHeight="1" x14ac:dyDescent="0.2">
      <c r="A327" s="91">
        <v>17031251500</v>
      </c>
      <c r="B327" s="91">
        <v>84</v>
      </c>
      <c r="C327" s="91">
        <v>270471</v>
      </c>
    </row>
    <row r="328" spans="1:3" ht="15.75" customHeight="1" x14ac:dyDescent="0.2">
      <c r="A328" s="91">
        <v>17031251600</v>
      </c>
      <c r="B328" s="91">
        <v>75</v>
      </c>
      <c r="C328" s="91">
        <v>714458</v>
      </c>
    </row>
    <row r="329" spans="1:3" ht="15.75" customHeight="1" x14ac:dyDescent="0.2">
      <c r="A329" s="91">
        <v>17031251700</v>
      </c>
      <c r="B329" s="91">
        <v>29</v>
      </c>
      <c r="C329" s="91">
        <v>308165</v>
      </c>
    </row>
    <row r="330" spans="1:3" ht="15.75" customHeight="1" x14ac:dyDescent="0.2">
      <c r="A330" s="91">
        <v>17031251800</v>
      </c>
      <c r="B330" s="91">
        <v>103</v>
      </c>
      <c r="C330" s="91">
        <v>485936</v>
      </c>
    </row>
    <row r="331" spans="1:3" ht="15.75" customHeight="1" x14ac:dyDescent="0.2">
      <c r="A331" s="91">
        <v>17031251900</v>
      </c>
      <c r="B331" s="91">
        <v>121</v>
      </c>
      <c r="C331" s="91">
        <v>372373</v>
      </c>
    </row>
    <row r="332" spans="1:3" ht="15.75" customHeight="1" x14ac:dyDescent="0.2">
      <c r="A332" s="91">
        <v>17031252000</v>
      </c>
      <c r="B332" s="91">
        <v>75</v>
      </c>
      <c r="C332" s="91">
        <v>400629</v>
      </c>
    </row>
    <row r="333" spans="1:3" ht="15.75" customHeight="1" x14ac:dyDescent="0.2">
      <c r="A333" s="91">
        <v>17031252101</v>
      </c>
      <c r="B333" s="91">
        <v>43</v>
      </c>
      <c r="C333" s="91">
        <v>108999</v>
      </c>
    </row>
    <row r="334" spans="1:3" ht="15.75" customHeight="1" x14ac:dyDescent="0.2">
      <c r="A334" s="91">
        <v>17031252102</v>
      </c>
      <c r="B334" s="91">
        <v>128</v>
      </c>
      <c r="C334" s="91">
        <v>704396</v>
      </c>
    </row>
    <row r="335" spans="1:3" ht="15.75" customHeight="1" x14ac:dyDescent="0.2">
      <c r="A335" s="91">
        <v>17031252201</v>
      </c>
      <c r="B335" s="91">
        <v>64</v>
      </c>
      <c r="C335" s="91">
        <v>640720</v>
      </c>
    </row>
    <row r="336" spans="1:3" ht="15.75" customHeight="1" x14ac:dyDescent="0.2">
      <c r="A336" s="91">
        <v>17031252202</v>
      </c>
      <c r="B336" s="91">
        <v>96</v>
      </c>
      <c r="C336" s="91">
        <v>640812</v>
      </c>
    </row>
    <row r="337" spans="1:3" ht="15.75" customHeight="1" x14ac:dyDescent="0.2">
      <c r="A337" s="91">
        <v>17031260100</v>
      </c>
      <c r="B337" s="91">
        <v>139</v>
      </c>
      <c r="C337" s="91">
        <v>789078</v>
      </c>
    </row>
    <row r="338" spans="1:3" ht="15.75" customHeight="1" x14ac:dyDescent="0.2">
      <c r="A338" s="91">
        <v>17031260200</v>
      </c>
      <c r="B338" s="91">
        <v>11</v>
      </c>
      <c r="C338" s="91">
        <v>30053</v>
      </c>
    </row>
    <row r="339" spans="1:3" ht="15.75" customHeight="1" x14ac:dyDescent="0.2">
      <c r="A339" s="91">
        <v>17031260300</v>
      </c>
      <c r="B339" s="91">
        <v>19</v>
      </c>
      <c r="C339" s="91">
        <v>241852</v>
      </c>
    </row>
    <row r="340" spans="1:3" ht="15.75" customHeight="1" x14ac:dyDescent="0.2">
      <c r="A340" s="91">
        <v>17031260400</v>
      </c>
      <c r="B340" s="91">
        <v>17</v>
      </c>
      <c r="C340" s="91">
        <v>481635</v>
      </c>
    </row>
    <row r="341" spans="1:3" ht="15.75" customHeight="1" x14ac:dyDescent="0.2">
      <c r="A341" s="91">
        <v>17031260500</v>
      </c>
      <c r="B341" s="91">
        <v>28</v>
      </c>
      <c r="C341" s="91">
        <v>143538</v>
      </c>
    </row>
    <row r="342" spans="1:3" ht="15.75" customHeight="1" x14ac:dyDescent="0.2">
      <c r="A342" s="91">
        <v>17031260600</v>
      </c>
      <c r="B342" s="91">
        <v>26</v>
      </c>
      <c r="C342" s="91">
        <v>122763</v>
      </c>
    </row>
    <row r="343" spans="1:3" ht="15.75" customHeight="1" x14ac:dyDescent="0.2">
      <c r="A343" s="91">
        <v>17031260700</v>
      </c>
      <c r="B343" s="91">
        <v>40</v>
      </c>
      <c r="C343" s="91">
        <v>199400</v>
      </c>
    </row>
    <row r="344" spans="1:3" ht="15.75" customHeight="1" x14ac:dyDescent="0.2">
      <c r="A344" s="91">
        <v>17031260800</v>
      </c>
      <c r="B344" s="91">
        <v>53</v>
      </c>
      <c r="C344" s="91">
        <v>351573</v>
      </c>
    </row>
    <row r="345" spans="1:3" ht="15.75" customHeight="1" x14ac:dyDescent="0.2">
      <c r="A345" s="91">
        <v>17031260900</v>
      </c>
      <c r="B345" s="91">
        <v>23</v>
      </c>
      <c r="C345" s="91">
        <v>98309</v>
      </c>
    </row>
    <row r="346" spans="1:3" ht="15.75" customHeight="1" x14ac:dyDescent="0.2">
      <c r="A346" s="91">
        <v>17031261000</v>
      </c>
      <c r="B346" s="91">
        <v>35</v>
      </c>
      <c r="C346" s="91">
        <v>409086</v>
      </c>
    </row>
    <row r="347" spans="1:3" ht="15.75" customHeight="1" x14ac:dyDescent="0.2">
      <c r="A347" s="91">
        <v>17031270500</v>
      </c>
      <c r="B347" s="91">
        <v>21</v>
      </c>
      <c r="C347" s="91">
        <v>71568</v>
      </c>
    </row>
    <row r="348" spans="1:3" ht="15.75" customHeight="1" x14ac:dyDescent="0.2">
      <c r="A348" s="91">
        <v>17031271200</v>
      </c>
      <c r="B348" s="91">
        <v>26</v>
      </c>
      <c r="C348" s="91">
        <v>58839</v>
      </c>
    </row>
    <row r="349" spans="1:3" ht="15.75" customHeight="1" x14ac:dyDescent="0.2">
      <c r="A349" s="91">
        <v>17031271300</v>
      </c>
      <c r="B349" s="91">
        <v>24</v>
      </c>
      <c r="C349" s="91">
        <v>144805</v>
      </c>
    </row>
    <row r="350" spans="1:3" ht="15.75" customHeight="1" x14ac:dyDescent="0.2">
      <c r="A350" s="91">
        <v>17031271400</v>
      </c>
      <c r="B350" s="91">
        <v>31</v>
      </c>
      <c r="C350" s="91">
        <v>45226</v>
      </c>
    </row>
    <row r="351" spans="1:3" ht="15.75" customHeight="1" x14ac:dyDescent="0.2">
      <c r="A351" s="91">
        <v>17031271500</v>
      </c>
      <c r="B351" s="91">
        <v>44</v>
      </c>
      <c r="C351" s="91">
        <v>200965</v>
      </c>
    </row>
    <row r="352" spans="1:3" ht="15.75" customHeight="1" x14ac:dyDescent="0.2">
      <c r="A352" s="91">
        <v>17031271800</v>
      </c>
      <c r="B352" s="91">
        <v>15</v>
      </c>
      <c r="C352" s="91">
        <v>33370</v>
      </c>
    </row>
    <row r="353" spans="1:3" ht="15.75" customHeight="1" x14ac:dyDescent="0.2">
      <c r="A353" s="91">
        <v>17031280100</v>
      </c>
      <c r="B353" s="91">
        <v>145</v>
      </c>
      <c r="C353" s="91">
        <v>3283853</v>
      </c>
    </row>
    <row r="354" spans="1:3" ht="15.75" customHeight="1" x14ac:dyDescent="0.2">
      <c r="A354" s="91">
        <v>17031280400</v>
      </c>
      <c r="B354" s="91">
        <v>22</v>
      </c>
      <c r="C354" s="91">
        <v>50682</v>
      </c>
    </row>
    <row r="355" spans="1:3" ht="15.75" customHeight="1" x14ac:dyDescent="0.2">
      <c r="A355" s="91">
        <v>17031280800</v>
      </c>
      <c r="B355" s="91">
        <v>20</v>
      </c>
      <c r="C355" s="91">
        <v>55590</v>
      </c>
    </row>
    <row r="356" spans="1:3" ht="15.75" customHeight="1" x14ac:dyDescent="0.2">
      <c r="A356" s="91">
        <v>17031280900</v>
      </c>
      <c r="B356" s="91">
        <v>125</v>
      </c>
      <c r="C356" s="91">
        <v>614854</v>
      </c>
    </row>
    <row r="357" spans="1:3" ht="15.75" customHeight="1" x14ac:dyDescent="0.2">
      <c r="A357" s="91">
        <v>17031281900</v>
      </c>
      <c r="B357" s="91">
        <v>208</v>
      </c>
      <c r="C357" s="91">
        <v>8440921</v>
      </c>
    </row>
    <row r="358" spans="1:3" ht="15.75" customHeight="1" x14ac:dyDescent="0.2">
      <c r="A358" s="91">
        <v>17031282700</v>
      </c>
      <c r="B358" s="91">
        <v>59</v>
      </c>
      <c r="C358" s="91">
        <v>513511</v>
      </c>
    </row>
    <row r="359" spans="1:3" ht="15.75" customHeight="1" x14ac:dyDescent="0.2">
      <c r="A359" s="91">
        <v>17031282800</v>
      </c>
      <c r="B359" s="91">
        <v>28</v>
      </c>
      <c r="C359" s="91">
        <v>308585</v>
      </c>
    </row>
    <row r="360" spans="1:3" ht="15.75" customHeight="1" x14ac:dyDescent="0.2">
      <c r="A360" s="91">
        <v>17031283100</v>
      </c>
      <c r="B360" s="91">
        <v>57</v>
      </c>
      <c r="C360" s="91">
        <v>1002372</v>
      </c>
    </row>
    <row r="361" spans="1:3" ht="15.75" customHeight="1" x14ac:dyDescent="0.2">
      <c r="A361" s="91">
        <v>17031283200</v>
      </c>
      <c r="B361" s="91">
        <v>36</v>
      </c>
      <c r="C361" s="91">
        <v>1080458</v>
      </c>
    </row>
    <row r="362" spans="1:3" ht="15.75" customHeight="1" x14ac:dyDescent="0.2">
      <c r="A362" s="91">
        <v>17031283800</v>
      </c>
      <c r="B362" s="91">
        <v>93</v>
      </c>
      <c r="C362" s="91">
        <v>984706</v>
      </c>
    </row>
    <row r="363" spans="1:3" ht="15.75" customHeight="1" x14ac:dyDescent="0.2">
      <c r="A363" s="91">
        <v>17031290900</v>
      </c>
      <c r="B363" s="91">
        <v>81</v>
      </c>
      <c r="C363" s="91">
        <v>233953</v>
      </c>
    </row>
    <row r="364" spans="1:3" ht="15.75" customHeight="1" x14ac:dyDescent="0.2">
      <c r="A364" s="91">
        <v>17031291200</v>
      </c>
      <c r="B364" s="91">
        <v>31</v>
      </c>
      <c r="C364" s="91">
        <v>252723</v>
      </c>
    </row>
    <row r="365" spans="1:3" ht="15.75" customHeight="1" x14ac:dyDescent="0.2">
      <c r="A365" s="91">
        <v>17031291600</v>
      </c>
      <c r="B365" s="91">
        <v>21</v>
      </c>
      <c r="C365" s="91">
        <v>276006</v>
      </c>
    </row>
    <row r="366" spans="1:3" ht="15.75" customHeight="1" x14ac:dyDescent="0.2">
      <c r="A366" s="91">
        <v>17031292200</v>
      </c>
      <c r="B366" s="91">
        <v>81</v>
      </c>
      <c r="C366" s="91">
        <v>261546</v>
      </c>
    </row>
    <row r="367" spans="1:3" ht="15.75" customHeight="1" x14ac:dyDescent="0.2">
      <c r="A367" s="91">
        <v>17031292400</v>
      </c>
      <c r="B367" s="91">
        <v>62</v>
      </c>
      <c r="C367" s="91">
        <v>215860</v>
      </c>
    </row>
    <row r="368" spans="1:3" ht="15.75" customHeight="1" x14ac:dyDescent="0.2">
      <c r="A368" s="91">
        <v>17031292500</v>
      </c>
      <c r="B368" s="91">
        <v>129</v>
      </c>
      <c r="C368" s="91">
        <v>1010238</v>
      </c>
    </row>
    <row r="369" spans="1:3" ht="15.75" customHeight="1" x14ac:dyDescent="0.2">
      <c r="A369" s="91">
        <v>17031300500</v>
      </c>
      <c r="B369" s="91">
        <v>76</v>
      </c>
      <c r="C369" s="91">
        <v>274302</v>
      </c>
    </row>
    <row r="370" spans="1:3" ht="15.75" customHeight="1" x14ac:dyDescent="0.2">
      <c r="A370" s="91">
        <v>17031300600</v>
      </c>
      <c r="B370" s="91">
        <v>66</v>
      </c>
      <c r="C370" s="91">
        <v>419638</v>
      </c>
    </row>
    <row r="371" spans="1:3" ht="15.75" customHeight="1" x14ac:dyDescent="0.2">
      <c r="A371" s="91">
        <v>17031300700</v>
      </c>
      <c r="B371" s="91">
        <v>67</v>
      </c>
      <c r="C371" s="91">
        <v>157758</v>
      </c>
    </row>
    <row r="372" spans="1:3" ht="15.75" customHeight="1" x14ac:dyDescent="0.2">
      <c r="A372" s="91">
        <v>17031300800</v>
      </c>
      <c r="B372" s="91">
        <v>35</v>
      </c>
      <c r="C372" s="91">
        <v>124610</v>
      </c>
    </row>
    <row r="373" spans="1:3" ht="15.75" customHeight="1" x14ac:dyDescent="0.2">
      <c r="A373" s="91">
        <v>17031300900</v>
      </c>
      <c r="B373" s="91">
        <v>40</v>
      </c>
      <c r="C373" s="91">
        <v>123178</v>
      </c>
    </row>
    <row r="374" spans="1:3" ht="15.75" customHeight="1" x14ac:dyDescent="0.2">
      <c r="A374" s="91">
        <v>17031301100</v>
      </c>
      <c r="B374" s="91">
        <v>27</v>
      </c>
      <c r="C374" s="91">
        <v>165047</v>
      </c>
    </row>
    <row r="375" spans="1:3" ht="15.75" customHeight="1" x14ac:dyDescent="0.2">
      <c r="A375" s="91">
        <v>17031301200</v>
      </c>
      <c r="B375" s="91">
        <v>96</v>
      </c>
      <c r="C375" s="91">
        <v>671157</v>
      </c>
    </row>
    <row r="376" spans="1:3" ht="15.75" customHeight="1" x14ac:dyDescent="0.2">
      <c r="A376" s="91">
        <v>17031301600</v>
      </c>
      <c r="B376" s="91">
        <v>70</v>
      </c>
      <c r="C376" s="91">
        <v>406789</v>
      </c>
    </row>
    <row r="377" spans="1:3" ht="15.75" customHeight="1" x14ac:dyDescent="0.2">
      <c r="A377" s="91">
        <v>17031301701</v>
      </c>
      <c r="B377" s="91">
        <v>108</v>
      </c>
      <c r="C377" s="91">
        <v>465600</v>
      </c>
    </row>
    <row r="378" spans="1:3" ht="15.75" customHeight="1" x14ac:dyDescent="0.2">
      <c r="A378" s="91">
        <v>17031301702</v>
      </c>
      <c r="B378" s="91">
        <v>173</v>
      </c>
      <c r="C378" s="91">
        <v>991458</v>
      </c>
    </row>
    <row r="379" spans="1:3" ht="15.75" customHeight="1" x14ac:dyDescent="0.2">
      <c r="A379" s="91">
        <v>17031301801</v>
      </c>
      <c r="B379" s="91">
        <v>148</v>
      </c>
      <c r="C379" s="91">
        <v>780900</v>
      </c>
    </row>
    <row r="380" spans="1:3" ht="15.75" customHeight="1" x14ac:dyDescent="0.2">
      <c r="A380" s="91">
        <v>17031301802</v>
      </c>
      <c r="B380" s="91">
        <v>164</v>
      </c>
      <c r="C380" s="91">
        <v>705714</v>
      </c>
    </row>
    <row r="381" spans="1:3" ht="15.75" customHeight="1" x14ac:dyDescent="0.2">
      <c r="A381" s="91">
        <v>17031301803</v>
      </c>
      <c r="B381" s="91">
        <v>192</v>
      </c>
      <c r="C381" s="91">
        <v>1065462</v>
      </c>
    </row>
    <row r="382" spans="1:3" ht="15.75" customHeight="1" x14ac:dyDescent="0.2">
      <c r="A382" s="91">
        <v>17031310200</v>
      </c>
      <c r="B382" s="91">
        <v>38</v>
      </c>
      <c r="C382" s="91">
        <v>266636</v>
      </c>
    </row>
    <row r="383" spans="1:3" ht="15.75" customHeight="1" x14ac:dyDescent="0.2">
      <c r="A383" s="91">
        <v>17031310300</v>
      </c>
      <c r="B383" s="91">
        <v>35</v>
      </c>
      <c r="C383" s="91">
        <v>493878</v>
      </c>
    </row>
    <row r="384" spans="1:3" ht="15.75" customHeight="1" x14ac:dyDescent="0.2">
      <c r="A384" s="91">
        <v>17031310400</v>
      </c>
      <c r="B384" s="91">
        <v>23</v>
      </c>
      <c r="C384" s="91">
        <v>50325</v>
      </c>
    </row>
    <row r="385" spans="1:3" ht="15.75" customHeight="1" x14ac:dyDescent="0.2">
      <c r="A385" s="91">
        <v>17031310500</v>
      </c>
      <c r="B385" s="91">
        <v>45</v>
      </c>
      <c r="C385" s="91">
        <v>493157</v>
      </c>
    </row>
    <row r="386" spans="1:3" ht="15.75" customHeight="1" x14ac:dyDescent="0.2">
      <c r="A386" s="91">
        <v>17031310600</v>
      </c>
      <c r="B386" s="91">
        <v>223</v>
      </c>
      <c r="C386" s="91">
        <v>3998598</v>
      </c>
    </row>
    <row r="387" spans="1:3" ht="15.75" customHeight="1" x14ac:dyDescent="0.2">
      <c r="A387" s="91">
        <v>17031310700</v>
      </c>
      <c r="B387" s="91">
        <v>122</v>
      </c>
      <c r="C387" s="91">
        <v>1577287</v>
      </c>
    </row>
    <row r="388" spans="1:3" ht="15.75" customHeight="1" x14ac:dyDescent="0.2">
      <c r="A388" s="91">
        <v>17031310800</v>
      </c>
      <c r="B388" s="91">
        <v>431</v>
      </c>
      <c r="C388" s="91">
        <v>5157134</v>
      </c>
    </row>
    <row r="389" spans="1:3" ht="15.75" customHeight="1" x14ac:dyDescent="0.2">
      <c r="A389" s="91">
        <v>17031310900</v>
      </c>
      <c r="B389" s="91">
        <v>137</v>
      </c>
      <c r="C389" s="91">
        <v>1804178</v>
      </c>
    </row>
    <row r="390" spans="1:3" ht="15.75" customHeight="1" x14ac:dyDescent="0.2">
      <c r="A390" s="91">
        <v>17031320400</v>
      </c>
      <c r="B390" s="91">
        <v>51</v>
      </c>
      <c r="C390" s="91">
        <v>1453118</v>
      </c>
    </row>
    <row r="391" spans="1:3" ht="15.75" customHeight="1" x14ac:dyDescent="0.2">
      <c r="A391" s="91">
        <v>17031320600</v>
      </c>
      <c r="B391" s="91">
        <v>121</v>
      </c>
      <c r="C391" s="91">
        <v>1295952</v>
      </c>
    </row>
    <row r="392" spans="1:3" ht="15.75" customHeight="1" x14ac:dyDescent="0.2">
      <c r="A392" s="91">
        <v>17031330200</v>
      </c>
      <c r="B392" s="91">
        <v>67</v>
      </c>
      <c r="C392" s="91">
        <v>2315043</v>
      </c>
    </row>
    <row r="393" spans="1:3" ht="15.75" customHeight="1" x14ac:dyDescent="0.2">
      <c r="A393" s="91">
        <v>17031340300</v>
      </c>
      <c r="B393" s="91">
        <v>8</v>
      </c>
      <c r="C393" s="91">
        <v>129641</v>
      </c>
    </row>
    <row r="394" spans="1:3" ht="15.75" customHeight="1" x14ac:dyDescent="0.2">
      <c r="A394" s="91">
        <v>17031340400</v>
      </c>
      <c r="B394" s="91">
        <v>9</v>
      </c>
      <c r="C394" s="91">
        <v>84278</v>
      </c>
    </row>
    <row r="395" spans="1:3" ht="15.75" customHeight="1" x14ac:dyDescent="0.2">
      <c r="A395" s="91">
        <v>17031340500</v>
      </c>
      <c r="B395" s="91">
        <v>13</v>
      </c>
      <c r="C395" s="91">
        <v>43337</v>
      </c>
    </row>
    <row r="396" spans="1:3" ht="15.75" customHeight="1" x14ac:dyDescent="0.2">
      <c r="A396" s="91">
        <v>17031340600</v>
      </c>
      <c r="B396" s="91">
        <v>18</v>
      </c>
      <c r="C396" s="91">
        <v>68267</v>
      </c>
    </row>
    <row r="397" spans="1:3" ht="15.75" customHeight="1" x14ac:dyDescent="0.2">
      <c r="A397" s="91">
        <v>17031350100</v>
      </c>
      <c r="B397" s="91">
        <v>28</v>
      </c>
      <c r="C397" s="91">
        <v>173283</v>
      </c>
    </row>
    <row r="398" spans="1:3" ht="15.75" customHeight="1" x14ac:dyDescent="0.2">
      <c r="A398" s="91">
        <v>17031350400</v>
      </c>
      <c r="B398" s="91">
        <v>26</v>
      </c>
      <c r="C398" s="91">
        <v>49418</v>
      </c>
    </row>
    <row r="399" spans="1:3" ht="15.75" customHeight="1" x14ac:dyDescent="0.2">
      <c r="A399" s="91">
        <v>17031351000</v>
      </c>
      <c r="B399" s="91">
        <v>78</v>
      </c>
      <c r="C399" s="91">
        <v>774675</v>
      </c>
    </row>
    <row r="400" spans="1:3" ht="15.75" customHeight="1" x14ac:dyDescent="0.2">
      <c r="A400" s="91">
        <v>17031351100</v>
      </c>
      <c r="B400" s="91">
        <v>35</v>
      </c>
      <c r="C400" s="91">
        <v>166740</v>
      </c>
    </row>
    <row r="401" spans="1:3" ht="15.75" customHeight="1" x14ac:dyDescent="0.2">
      <c r="A401" s="91">
        <v>17031351400</v>
      </c>
      <c r="B401" s="91">
        <v>23</v>
      </c>
      <c r="C401" s="91">
        <v>22087</v>
      </c>
    </row>
    <row r="402" spans="1:3" ht="15.75" customHeight="1" x14ac:dyDescent="0.2">
      <c r="A402" s="91">
        <v>17031351500</v>
      </c>
      <c r="B402" s="91">
        <v>17</v>
      </c>
      <c r="C402" s="91">
        <v>72815</v>
      </c>
    </row>
    <row r="403" spans="1:3" ht="15.75" customHeight="1" x14ac:dyDescent="0.2">
      <c r="A403" s="91">
        <v>17031360200</v>
      </c>
      <c r="B403" s="91">
        <v>26</v>
      </c>
      <c r="C403" s="91">
        <v>14126</v>
      </c>
    </row>
    <row r="404" spans="1:3" ht="15.75" customHeight="1" x14ac:dyDescent="0.2">
      <c r="A404" s="91">
        <v>17031380100</v>
      </c>
      <c r="B404" s="91">
        <v>76</v>
      </c>
      <c r="C404" s="91">
        <v>200278</v>
      </c>
    </row>
    <row r="405" spans="1:3" ht="15.75" customHeight="1" x14ac:dyDescent="0.2">
      <c r="A405" s="91">
        <v>17031380200</v>
      </c>
      <c r="B405" s="91">
        <v>29</v>
      </c>
      <c r="C405" s="91">
        <v>64349</v>
      </c>
    </row>
    <row r="406" spans="1:3" ht="15.75" customHeight="1" x14ac:dyDescent="0.2">
      <c r="A406" s="91">
        <v>17031381200</v>
      </c>
      <c r="B406" s="91">
        <v>47</v>
      </c>
      <c r="C406" s="91">
        <v>544999</v>
      </c>
    </row>
    <row r="407" spans="1:3" ht="15.75" customHeight="1" x14ac:dyDescent="0.2">
      <c r="A407" s="91">
        <v>17031381400</v>
      </c>
      <c r="B407" s="91">
        <v>35</v>
      </c>
      <c r="C407" s="91">
        <v>72875</v>
      </c>
    </row>
    <row r="408" spans="1:3" ht="15.75" customHeight="1" x14ac:dyDescent="0.2">
      <c r="A408" s="91">
        <v>17031381500</v>
      </c>
      <c r="B408" s="91">
        <v>6</v>
      </c>
      <c r="C408" s="91">
        <v>140779</v>
      </c>
    </row>
    <row r="409" spans="1:3" ht="15.75" customHeight="1" x14ac:dyDescent="0.2">
      <c r="A409" s="91">
        <v>17031381800</v>
      </c>
      <c r="B409" s="91">
        <v>20</v>
      </c>
      <c r="C409" s="91">
        <v>92368</v>
      </c>
    </row>
    <row r="410" spans="1:3" ht="15.75" customHeight="1" x14ac:dyDescent="0.2">
      <c r="A410" s="91">
        <v>17031381900</v>
      </c>
      <c r="B410" s="91">
        <v>17</v>
      </c>
      <c r="C410" s="91">
        <v>35482</v>
      </c>
    </row>
    <row r="411" spans="1:3" ht="15.75" customHeight="1" x14ac:dyDescent="0.2">
      <c r="A411" s="91">
        <v>17031390100</v>
      </c>
      <c r="B411" s="91">
        <v>32</v>
      </c>
      <c r="C411" s="91">
        <v>112194</v>
      </c>
    </row>
    <row r="412" spans="1:3" ht="15.75" customHeight="1" x14ac:dyDescent="0.2">
      <c r="A412" s="91">
        <v>17031390200</v>
      </c>
      <c r="B412" s="91">
        <v>36</v>
      </c>
      <c r="C412" s="91">
        <v>94197</v>
      </c>
    </row>
    <row r="413" spans="1:3" ht="15.75" customHeight="1" x14ac:dyDescent="0.2">
      <c r="A413" s="91">
        <v>17031390300</v>
      </c>
      <c r="B413" s="91">
        <v>35</v>
      </c>
      <c r="C413" s="91">
        <v>79865</v>
      </c>
    </row>
    <row r="414" spans="1:3" ht="15.75" customHeight="1" x14ac:dyDescent="0.2">
      <c r="A414" s="91">
        <v>17031390400</v>
      </c>
      <c r="B414" s="91">
        <v>52</v>
      </c>
      <c r="C414" s="91">
        <v>235353</v>
      </c>
    </row>
    <row r="415" spans="1:3" ht="15.75" customHeight="1" x14ac:dyDescent="0.2">
      <c r="A415" s="91">
        <v>17031390500</v>
      </c>
      <c r="B415" s="91">
        <v>56</v>
      </c>
      <c r="C415" s="91">
        <v>643666</v>
      </c>
    </row>
    <row r="416" spans="1:3" ht="15.75" customHeight="1" x14ac:dyDescent="0.2">
      <c r="A416" s="91">
        <v>17031390600</v>
      </c>
      <c r="B416" s="91">
        <v>40</v>
      </c>
      <c r="C416" s="91">
        <v>336201</v>
      </c>
    </row>
    <row r="417" spans="1:3" ht="15.75" customHeight="1" x14ac:dyDescent="0.2">
      <c r="A417" s="91">
        <v>17031390700</v>
      </c>
      <c r="B417" s="91">
        <v>99</v>
      </c>
      <c r="C417" s="91">
        <v>1833411</v>
      </c>
    </row>
    <row r="418" spans="1:3" ht="15.75" customHeight="1" x14ac:dyDescent="0.2">
      <c r="A418" s="91">
        <v>17031400300</v>
      </c>
      <c r="B418" s="91">
        <v>30</v>
      </c>
      <c r="C418" s="91">
        <v>60137</v>
      </c>
    </row>
    <row r="419" spans="1:3" ht="15.75" customHeight="1" x14ac:dyDescent="0.2">
      <c r="A419" s="91">
        <v>17031400400</v>
      </c>
      <c r="B419" s="91">
        <v>36</v>
      </c>
      <c r="C419" s="91">
        <v>166595</v>
      </c>
    </row>
    <row r="420" spans="1:3" ht="15.75" customHeight="1" x14ac:dyDescent="0.2">
      <c r="A420" s="91">
        <v>17031400500</v>
      </c>
      <c r="B420" s="91">
        <v>19</v>
      </c>
      <c r="C420" s="91">
        <v>16028</v>
      </c>
    </row>
    <row r="421" spans="1:3" ht="15.75" customHeight="1" x14ac:dyDescent="0.2">
      <c r="A421" s="91">
        <v>17031400800</v>
      </c>
      <c r="B421" s="91">
        <v>42</v>
      </c>
      <c r="C421" s="91">
        <v>42923</v>
      </c>
    </row>
    <row r="422" spans="1:3" ht="15.75" customHeight="1" x14ac:dyDescent="0.2">
      <c r="A422" s="91">
        <v>17031410100</v>
      </c>
      <c r="B422" s="91">
        <v>46</v>
      </c>
      <c r="C422" s="91">
        <v>594898</v>
      </c>
    </row>
    <row r="423" spans="1:3" ht="15.75" customHeight="1" x14ac:dyDescent="0.2">
      <c r="A423" s="91">
        <v>17031410200</v>
      </c>
      <c r="B423" s="91">
        <v>21</v>
      </c>
      <c r="C423" s="91">
        <v>84500</v>
      </c>
    </row>
    <row r="424" spans="1:3" ht="15.75" customHeight="1" x14ac:dyDescent="0.2">
      <c r="A424" s="91">
        <v>17031410500</v>
      </c>
      <c r="B424" s="91">
        <v>57</v>
      </c>
      <c r="C424" s="91">
        <v>304199</v>
      </c>
    </row>
    <row r="425" spans="1:3" ht="15.75" customHeight="1" x14ac:dyDescent="0.2">
      <c r="A425" s="91">
        <v>17031410600</v>
      </c>
      <c r="B425" s="91">
        <v>38</v>
      </c>
      <c r="C425" s="91">
        <v>596684</v>
      </c>
    </row>
    <row r="426" spans="1:3" ht="15.75" customHeight="1" x14ac:dyDescent="0.2">
      <c r="A426" s="91">
        <v>17031410700</v>
      </c>
      <c r="B426" s="91">
        <v>22</v>
      </c>
      <c r="C426" s="91">
        <v>104260</v>
      </c>
    </row>
    <row r="427" spans="1:3" ht="15.75" customHeight="1" x14ac:dyDescent="0.2">
      <c r="A427" s="91">
        <v>17031410800</v>
      </c>
      <c r="B427" s="91">
        <v>60</v>
      </c>
      <c r="C427" s="91">
        <v>1244250</v>
      </c>
    </row>
    <row r="428" spans="1:3" ht="15.75" customHeight="1" x14ac:dyDescent="0.2">
      <c r="A428" s="91">
        <v>17031410900</v>
      </c>
      <c r="B428" s="91">
        <v>69</v>
      </c>
      <c r="C428" s="91">
        <v>623619</v>
      </c>
    </row>
    <row r="429" spans="1:3" ht="15.75" customHeight="1" x14ac:dyDescent="0.2">
      <c r="A429" s="91">
        <v>17031411000</v>
      </c>
      <c r="B429" s="91">
        <v>41</v>
      </c>
      <c r="C429" s="91">
        <v>1111702</v>
      </c>
    </row>
    <row r="430" spans="1:3" ht="15.75" customHeight="1" x14ac:dyDescent="0.2">
      <c r="A430" s="91">
        <v>17031411100</v>
      </c>
      <c r="B430" s="91">
        <v>35</v>
      </c>
      <c r="C430" s="91">
        <v>655822</v>
      </c>
    </row>
    <row r="431" spans="1:3" ht="15.75" customHeight="1" x14ac:dyDescent="0.2">
      <c r="A431" s="91">
        <v>17031411200</v>
      </c>
      <c r="B431" s="91">
        <v>20</v>
      </c>
      <c r="C431" s="91">
        <v>305960</v>
      </c>
    </row>
    <row r="432" spans="1:3" ht="15.75" customHeight="1" x14ac:dyDescent="0.2">
      <c r="A432" s="91">
        <v>17031420100</v>
      </c>
      <c r="B432" s="91">
        <v>29</v>
      </c>
      <c r="C432" s="91">
        <v>109070</v>
      </c>
    </row>
    <row r="433" spans="1:3" ht="15.75" customHeight="1" x14ac:dyDescent="0.2">
      <c r="A433" s="91">
        <v>17031420200</v>
      </c>
      <c r="B433" s="91">
        <v>22</v>
      </c>
      <c r="C433" s="91">
        <v>112457</v>
      </c>
    </row>
    <row r="434" spans="1:3" ht="15.75" customHeight="1" x14ac:dyDescent="0.2">
      <c r="A434" s="91">
        <v>17031420300</v>
      </c>
      <c r="B434" s="91">
        <v>16</v>
      </c>
      <c r="C434" s="91">
        <v>110157</v>
      </c>
    </row>
    <row r="435" spans="1:3" ht="15.75" customHeight="1" x14ac:dyDescent="0.2">
      <c r="A435" s="91">
        <v>17031420400</v>
      </c>
      <c r="B435" s="91">
        <v>84</v>
      </c>
      <c r="C435" s="91">
        <v>302268</v>
      </c>
    </row>
    <row r="436" spans="1:3" ht="15.75" customHeight="1" x14ac:dyDescent="0.2">
      <c r="A436" s="91">
        <v>17031420500</v>
      </c>
      <c r="B436" s="91">
        <v>46</v>
      </c>
      <c r="C436" s="91">
        <v>187719</v>
      </c>
    </row>
    <row r="437" spans="1:3" ht="15.75" customHeight="1" x14ac:dyDescent="0.2">
      <c r="A437" s="91">
        <v>17031420600</v>
      </c>
      <c r="B437" s="91">
        <v>43</v>
      </c>
      <c r="C437" s="91">
        <v>139541</v>
      </c>
    </row>
    <row r="438" spans="1:3" ht="15.75" customHeight="1" x14ac:dyDescent="0.2">
      <c r="A438" s="91">
        <v>17031420700</v>
      </c>
      <c r="B438" s="91">
        <v>36</v>
      </c>
      <c r="C438" s="91">
        <v>124291</v>
      </c>
    </row>
    <row r="439" spans="1:3" ht="15.75" customHeight="1" x14ac:dyDescent="0.2">
      <c r="A439" s="91">
        <v>17031420800</v>
      </c>
      <c r="B439" s="91">
        <v>41</v>
      </c>
      <c r="C439" s="91">
        <v>135602</v>
      </c>
    </row>
    <row r="440" spans="1:3" ht="15.75" customHeight="1" x14ac:dyDescent="0.2">
      <c r="A440" s="91">
        <v>17031421200</v>
      </c>
      <c r="B440" s="91">
        <v>33</v>
      </c>
      <c r="C440" s="91">
        <v>115970</v>
      </c>
    </row>
    <row r="441" spans="1:3" ht="15.75" customHeight="1" x14ac:dyDescent="0.2">
      <c r="A441" s="91">
        <v>17031430101</v>
      </c>
      <c r="B441" s="91">
        <v>60</v>
      </c>
      <c r="C441" s="91">
        <v>583274</v>
      </c>
    </row>
    <row r="442" spans="1:3" ht="15.75" customHeight="1" x14ac:dyDescent="0.2">
      <c r="A442" s="91">
        <v>17031430102</v>
      </c>
      <c r="B442" s="91">
        <v>58</v>
      </c>
      <c r="C442" s="91">
        <v>217519</v>
      </c>
    </row>
    <row r="443" spans="1:3" ht="15.75" customHeight="1" x14ac:dyDescent="0.2">
      <c r="A443" s="91">
        <v>17031430200</v>
      </c>
      <c r="B443" s="91">
        <v>91</v>
      </c>
      <c r="C443" s="91">
        <v>590083</v>
      </c>
    </row>
    <row r="444" spans="1:3" ht="15.75" customHeight="1" x14ac:dyDescent="0.2">
      <c r="A444" s="91">
        <v>17031430300</v>
      </c>
      <c r="B444" s="91">
        <v>33</v>
      </c>
      <c r="C444" s="91">
        <v>36965</v>
      </c>
    </row>
    <row r="445" spans="1:3" ht="15.75" customHeight="1" x14ac:dyDescent="0.2">
      <c r="A445" s="91">
        <v>17031430400</v>
      </c>
      <c r="B445" s="91">
        <v>52</v>
      </c>
      <c r="C445" s="91">
        <v>137163</v>
      </c>
    </row>
    <row r="446" spans="1:3" ht="15.75" customHeight="1" x14ac:dyDescent="0.2">
      <c r="A446" s="91">
        <v>17031430500</v>
      </c>
      <c r="B446" s="91">
        <v>59</v>
      </c>
      <c r="C446" s="91">
        <v>153735</v>
      </c>
    </row>
    <row r="447" spans="1:3" ht="15.75" customHeight="1" x14ac:dyDescent="0.2">
      <c r="A447" s="91">
        <v>17031430600</v>
      </c>
      <c r="B447" s="91">
        <v>76</v>
      </c>
      <c r="C447" s="91">
        <v>275131</v>
      </c>
    </row>
    <row r="448" spans="1:3" ht="15.75" customHeight="1" x14ac:dyDescent="0.2">
      <c r="A448" s="91">
        <v>17031430700</v>
      </c>
      <c r="B448" s="91">
        <v>34</v>
      </c>
      <c r="C448" s="91">
        <v>341894</v>
      </c>
    </row>
    <row r="449" spans="1:3" ht="15.75" customHeight="1" x14ac:dyDescent="0.2">
      <c r="A449" s="91">
        <v>17031430800</v>
      </c>
      <c r="B449" s="91">
        <v>37</v>
      </c>
      <c r="C449" s="91">
        <v>186041</v>
      </c>
    </row>
    <row r="450" spans="1:3" ht="15.75" customHeight="1" x14ac:dyDescent="0.2">
      <c r="A450" s="91">
        <v>17031430900</v>
      </c>
      <c r="B450" s="91">
        <v>48</v>
      </c>
      <c r="C450" s="91">
        <v>77945</v>
      </c>
    </row>
    <row r="451" spans="1:3" ht="15.75" customHeight="1" x14ac:dyDescent="0.2">
      <c r="A451" s="91">
        <v>17031431200</v>
      </c>
      <c r="B451" s="91">
        <v>80</v>
      </c>
      <c r="C451" s="91">
        <v>555303</v>
      </c>
    </row>
    <row r="452" spans="1:3" ht="15.75" customHeight="1" x14ac:dyDescent="0.2">
      <c r="A452" s="91">
        <v>17031431301</v>
      </c>
      <c r="B452" s="91">
        <v>51</v>
      </c>
      <c r="C452" s="91">
        <v>253449</v>
      </c>
    </row>
    <row r="453" spans="1:3" ht="15.75" customHeight="1" x14ac:dyDescent="0.2">
      <c r="A453" s="91">
        <v>17031431302</v>
      </c>
      <c r="B453" s="91">
        <v>54</v>
      </c>
      <c r="C453" s="91">
        <v>239619</v>
      </c>
    </row>
    <row r="454" spans="1:3" ht="15.75" customHeight="1" x14ac:dyDescent="0.2">
      <c r="A454" s="91">
        <v>17031431400</v>
      </c>
      <c r="B454" s="91">
        <v>130</v>
      </c>
      <c r="C454" s="91">
        <v>1251386</v>
      </c>
    </row>
    <row r="455" spans="1:3" ht="15.75" customHeight="1" x14ac:dyDescent="0.2">
      <c r="A455" s="91">
        <v>17031440101</v>
      </c>
      <c r="B455" s="91">
        <v>108</v>
      </c>
      <c r="C455" s="91">
        <v>396233</v>
      </c>
    </row>
    <row r="456" spans="1:3" ht="15.75" customHeight="1" x14ac:dyDescent="0.2">
      <c r="A456" s="91">
        <v>17031440102</v>
      </c>
      <c r="B456" s="91">
        <v>70</v>
      </c>
      <c r="C456" s="91">
        <v>232806</v>
      </c>
    </row>
    <row r="457" spans="1:3" ht="15.75" customHeight="1" x14ac:dyDescent="0.2">
      <c r="A457" s="91">
        <v>17031440201</v>
      </c>
      <c r="B457" s="91">
        <v>102</v>
      </c>
      <c r="C457" s="91">
        <v>363640</v>
      </c>
    </row>
    <row r="458" spans="1:3" ht="15.75" customHeight="1" x14ac:dyDescent="0.2">
      <c r="A458" s="91">
        <v>17031440202</v>
      </c>
      <c r="B458" s="91">
        <v>84</v>
      </c>
      <c r="C458" s="91">
        <v>550120</v>
      </c>
    </row>
    <row r="459" spans="1:3" ht="15.75" customHeight="1" x14ac:dyDescent="0.2">
      <c r="A459" s="91">
        <v>17031440300</v>
      </c>
      <c r="B459" s="91">
        <v>123</v>
      </c>
      <c r="C459" s="91">
        <v>1913974</v>
      </c>
    </row>
    <row r="460" spans="1:3" ht="15.75" customHeight="1" x14ac:dyDescent="0.2">
      <c r="A460" s="91">
        <v>17031440600</v>
      </c>
      <c r="B460" s="91">
        <v>66</v>
      </c>
      <c r="C460" s="91">
        <v>444151</v>
      </c>
    </row>
    <row r="461" spans="1:3" ht="15.75" customHeight="1" x14ac:dyDescent="0.2">
      <c r="A461" s="91">
        <v>17031440700</v>
      </c>
      <c r="B461" s="91">
        <v>38</v>
      </c>
      <c r="C461" s="91">
        <v>294082</v>
      </c>
    </row>
    <row r="462" spans="1:3" ht="15.75" customHeight="1" x14ac:dyDescent="0.2">
      <c r="A462" s="91">
        <v>17031440800</v>
      </c>
      <c r="B462" s="91">
        <v>31</v>
      </c>
      <c r="C462" s="91">
        <v>126152</v>
      </c>
    </row>
    <row r="463" spans="1:3" ht="15.75" customHeight="1" x14ac:dyDescent="0.2">
      <c r="A463" s="91">
        <v>17031440900</v>
      </c>
      <c r="B463" s="91">
        <v>30</v>
      </c>
      <c r="C463" s="91">
        <v>141424</v>
      </c>
    </row>
    <row r="464" spans="1:3" ht="15.75" customHeight="1" x14ac:dyDescent="0.2">
      <c r="A464" s="91">
        <v>17031450300</v>
      </c>
      <c r="B464" s="91">
        <v>68</v>
      </c>
      <c r="C464" s="91">
        <v>410985</v>
      </c>
    </row>
    <row r="465" spans="1:3" ht="15.75" customHeight="1" x14ac:dyDescent="0.2">
      <c r="A465" s="91">
        <v>17031460100</v>
      </c>
      <c r="B465" s="91">
        <v>66</v>
      </c>
      <c r="C465" s="91">
        <v>1093958</v>
      </c>
    </row>
    <row r="466" spans="1:3" ht="15.75" customHeight="1" x14ac:dyDescent="0.2">
      <c r="A466" s="91">
        <v>17031460200</v>
      </c>
      <c r="B466" s="91">
        <v>51</v>
      </c>
      <c r="C466" s="91">
        <v>509778</v>
      </c>
    </row>
    <row r="467" spans="1:3" ht="15.75" customHeight="1" x14ac:dyDescent="0.2">
      <c r="A467" s="91">
        <v>17031460301</v>
      </c>
      <c r="B467" s="91">
        <v>57</v>
      </c>
      <c r="C467" s="91">
        <v>524043</v>
      </c>
    </row>
    <row r="468" spans="1:3" ht="15.75" customHeight="1" x14ac:dyDescent="0.2">
      <c r="A468" s="91">
        <v>17031460302</v>
      </c>
      <c r="B468" s="91">
        <v>66</v>
      </c>
      <c r="C468" s="91">
        <v>534036</v>
      </c>
    </row>
    <row r="469" spans="1:3" ht="15.75" customHeight="1" x14ac:dyDescent="0.2">
      <c r="A469" s="91">
        <v>17031460400</v>
      </c>
      <c r="B469" s="91">
        <v>109</v>
      </c>
      <c r="C469" s="91">
        <v>680149</v>
      </c>
    </row>
    <row r="470" spans="1:3" ht="15.75" customHeight="1" x14ac:dyDescent="0.2">
      <c r="A470" s="91">
        <v>17031460500</v>
      </c>
      <c r="B470" s="91">
        <v>155</v>
      </c>
      <c r="C470" s="91">
        <v>690702</v>
      </c>
    </row>
    <row r="471" spans="1:3" ht="15.75" customHeight="1" x14ac:dyDescent="0.2">
      <c r="A471" s="91">
        <v>17031461000</v>
      </c>
      <c r="B471" s="91">
        <v>61</v>
      </c>
      <c r="C471" s="91">
        <v>4001572</v>
      </c>
    </row>
    <row r="472" spans="1:3" ht="15.75" customHeight="1" x14ac:dyDescent="0.2">
      <c r="A472" s="91">
        <v>17031470100</v>
      </c>
      <c r="B472" s="91">
        <v>63</v>
      </c>
      <c r="C472" s="91">
        <v>811414</v>
      </c>
    </row>
    <row r="473" spans="1:3" ht="15.75" customHeight="1" x14ac:dyDescent="0.2">
      <c r="A473" s="91">
        <v>17031480100</v>
      </c>
      <c r="B473" s="91">
        <v>87</v>
      </c>
      <c r="C473" s="91">
        <v>832238</v>
      </c>
    </row>
    <row r="474" spans="1:3" ht="15.75" customHeight="1" x14ac:dyDescent="0.2">
      <c r="A474" s="91">
        <v>17031480200</v>
      </c>
      <c r="B474" s="91">
        <v>36</v>
      </c>
      <c r="C474" s="91">
        <v>681926</v>
      </c>
    </row>
    <row r="475" spans="1:3" ht="15.75" customHeight="1" x14ac:dyDescent="0.2">
      <c r="A475" s="91">
        <v>17031480300</v>
      </c>
      <c r="B475" s="91">
        <v>34</v>
      </c>
      <c r="C475" s="91">
        <v>224879</v>
      </c>
    </row>
    <row r="476" spans="1:3" ht="15.75" customHeight="1" x14ac:dyDescent="0.2">
      <c r="A476" s="91">
        <v>17031480400</v>
      </c>
      <c r="B476" s="91">
        <v>206</v>
      </c>
      <c r="C476" s="91">
        <v>2741172</v>
      </c>
    </row>
    <row r="477" spans="1:3" ht="15.75" customHeight="1" x14ac:dyDescent="0.2">
      <c r="A477" s="91">
        <v>17031480500</v>
      </c>
      <c r="B477" s="91">
        <v>169</v>
      </c>
      <c r="C477" s="91">
        <v>1297227</v>
      </c>
    </row>
    <row r="478" spans="1:3" ht="15.75" customHeight="1" x14ac:dyDescent="0.2">
      <c r="A478" s="91">
        <v>17031490500</v>
      </c>
      <c r="B478" s="91">
        <v>56</v>
      </c>
      <c r="C478" s="91">
        <v>579780</v>
      </c>
    </row>
    <row r="479" spans="1:3" ht="15.75" customHeight="1" x14ac:dyDescent="0.2">
      <c r="A479" s="91">
        <v>17031490600</v>
      </c>
      <c r="B479" s="91">
        <v>37</v>
      </c>
      <c r="C479" s="91">
        <v>308163</v>
      </c>
    </row>
    <row r="480" spans="1:3" ht="15.75" customHeight="1" x14ac:dyDescent="0.2">
      <c r="A480" s="91">
        <v>17031490700</v>
      </c>
      <c r="B480" s="91">
        <v>71</v>
      </c>
      <c r="C480" s="91">
        <v>190783</v>
      </c>
    </row>
    <row r="481" spans="1:3" ht="15.75" customHeight="1" x14ac:dyDescent="0.2">
      <c r="A481" s="91">
        <v>17031490800</v>
      </c>
      <c r="B481" s="91">
        <v>78</v>
      </c>
      <c r="C481" s="91">
        <v>687206</v>
      </c>
    </row>
    <row r="482" spans="1:3" ht="15.75" customHeight="1" x14ac:dyDescent="0.2">
      <c r="A482" s="91">
        <v>17031490901</v>
      </c>
      <c r="B482" s="91">
        <v>80</v>
      </c>
      <c r="C482" s="91">
        <v>339373</v>
      </c>
    </row>
    <row r="483" spans="1:3" ht="15.75" customHeight="1" x14ac:dyDescent="0.2">
      <c r="A483" s="91">
        <v>17031490902</v>
      </c>
      <c r="B483" s="91">
        <v>115</v>
      </c>
      <c r="C483" s="91">
        <v>703248</v>
      </c>
    </row>
    <row r="484" spans="1:3" ht="15.75" customHeight="1" x14ac:dyDescent="0.2">
      <c r="A484" s="91">
        <v>17031491000</v>
      </c>
      <c r="B484" s="91">
        <v>72</v>
      </c>
      <c r="C484" s="91">
        <v>163852</v>
      </c>
    </row>
    <row r="485" spans="1:3" ht="15.75" customHeight="1" x14ac:dyDescent="0.2">
      <c r="A485" s="91">
        <v>17031491100</v>
      </c>
      <c r="B485" s="91">
        <v>133</v>
      </c>
      <c r="C485" s="91">
        <v>1591668</v>
      </c>
    </row>
    <row r="486" spans="1:3" ht="15.75" customHeight="1" x14ac:dyDescent="0.2">
      <c r="A486" s="91">
        <v>17031491200</v>
      </c>
      <c r="B486" s="91">
        <v>66</v>
      </c>
      <c r="C486" s="91">
        <v>382207</v>
      </c>
    </row>
    <row r="487" spans="1:3" ht="15.75" customHeight="1" x14ac:dyDescent="0.2">
      <c r="A487" s="91">
        <v>17031491300</v>
      </c>
      <c r="B487" s="91">
        <v>58</v>
      </c>
      <c r="C487" s="91">
        <v>100123</v>
      </c>
    </row>
    <row r="488" spans="1:3" ht="15.75" customHeight="1" x14ac:dyDescent="0.2">
      <c r="A488" s="91">
        <v>17031491400</v>
      </c>
      <c r="B488" s="91">
        <v>44</v>
      </c>
      <c r="C488" s="91">
        <v>124942</v>
      </c>
    </row>
    <row r="489" spans="1:3" ht="15.75" customHeight="1" x14ac:dyDescent="0.2">
      <c r="A489" s="91">
        <v>17031500100</v>
      </c>
      <c r="B489" s="91">
        <v>98</v>
      </c>
      <c r="C489" s="91">
        <v>583585</v>
      </c>
    </row>
    <row r="490" spans="1:3" ht="15.75" customHeight="1" x14ac:dyDescent="0.2">
      <c r="A490" s="91">
        <v>17031500200</v>
      </c>
      <c r="B490" s="91">
        <v>24</v>
      </c>
      <c r="C490" s="91">
        <v>33151</v>
      </c>
    </row>
    <row r="491" spans="1:3" ht="15.75" customHeight="1" x14ac:dyDescent="0.2">
      <c r="A491" s="91">
        <v>17031500300</v>
      </c>
      <c r="B491" s="91">
        <v>42</v>
      </c>
      <c r="C491" s="91">
        <v>445700</v>
      </c>
    </row>
    <row r="492" spans="1:3" ht="15.75" customHeight="1" x14ac:dyDescent="0.2">
      <c r="A492" s="91">
        <v>17031510100</v>
      </c>
      <c r="B492" s="91">
        <v>91</v>
      </c>
      <c r="C492" s="91">
        <v>1335306</v>
      </c>
    </row>
    <row r="493" spans="1:3" ht="15.75" customHeight="1" x14ac:dyDescent="0.2">
      <c r="A493" s="91">
        <v>17031510200</v>
      </c>
      <c r="B493" s="91">
        <v>112</v>
      </c>
      <c r="C493" s="91">
        <v>846799</v>
      </c>
    </row>
    <row r="494" spans="1:3" ht="15.75" customHeight="1" x14ac:dyDescent="0.2">
      <c r="A494" s="91">
        <v>17031510300</v>
      </c>
      <c r="B494" s="91">
        <v>109</v>
      </c>
      <c r="C494" s="91">
        <v>865932</v>
      </c>
    </row>
    <row r="495" spans="1:3" ht="15.75" customHeight="1" x14ac:dyDescent="0.2">
      <c r="A495" s="91">
        <v>17031520100</v>
      </c>
      <c r="B495" s="91">
        <v>24</v>
      </c>
      <c r="C495" s="91">
        <v>653663</v>
      </c>
    </row>
    <row r="496" spans="1:3" ht="15.75" customHeight="1" x14ac:dyDescent="0.2">
      <c r="A496" s="91">
        <v>17031520200</v>
      </c>
      <c r="B496" s="91">
        <v>75</v>
      </c>
      <c r="C496" s="91">
        <v>942292</v>
      </c>
    </row>
    <row r="497" spans="1:3" ht="15.75" customHeight="1" x14ac:dyDescent="0.2">
      <c r="A497" s="91">
        <v>17031520300</v>
      </c>
      <c r="B497" s="91">
        <v>59</v>
      </c>
      <c r="C497" s="91">
        <v>1197817</v>
      </c>
    </row>
    <row r="498" spans="1:3" ht="15.75" customHeight="1" x14ac:dyDescent="0.2">
      <c r="A498" s="91">
        <v>17031520400</v>
      </c>
      <c r="B498" s="91">
        <v>51</v>
      </c>
      <c r="C498" s="91">
        <v>563584</v>
      </c>
    </row>
    <row r="499" spans="1:3" ht="15.75" customHeight="1" x14ac:dyDescent="0.2">
      <c r="A499" s="91">
        <v>17031520500</v>
      </c>
      <c r="B499" s="91">
        <v>67</v>
      </c>
      <c r="C499" s="91">
        <v>1214500</v>
      </c>
    </row>
    <row r="500" spans="1:3" ht="15.75" customHeight="1" x14ac:dyDescent="0.2">
      <c r="A500" s="91">
        <v>17031520600</v>
      </c>
      <c r="B500" s="91">
        <v>31</v>
      </c>
      <c r="C500" s="91">
        <v>591837</v>
      </c>
    </row>
    <row r="501" spans="1:3" ht="15.75" customHeight="1" x14ac:dyDescent="0.2">
      <c r="A501" s="91">
        <v>17031530100</v>
      </c>
      <c r="B501" s="91">
        <v>41</v>
      </c>
      <c r="C501" s="91">
        <v>89275</v>
      </c>
    </row>
    <row r="502" spans="1:3" ht="15.75" customHeight="1" x14ac:dyDescent="0.2">
      <c r="A502" s="91">
        <v>17031530200</v>
      </c>
      <c r="B502" s="91">
        <v>89</v>
      </c>
      <c r="C502" s="91">
        <v>422300</v>
      </c>
    </row>
    <row r="503" spans="1:3" ht="15.75" customHeight="1" x14ac:dyDescent="0.2">
      <c r="A503" s="91">
        <v>17031530300</v>
      </c>
      <c r="B503" s="91">
        <v>152</v>
      </c>
      <c r="C503" s="91">
        <v>867046</v>
      </c>
    </row>
    <row r="504" spans="1:3" ht="15.75" customHeight="1" x14ac:dyDescent="0.2">
      <c r="A504" s="91">
        <v>17031530400</v>
      </c>
      <c r="B504" s="91">
        <v>81</v>
      </c>
      <c r="C504" s="91">
        <v>262950</v>
      </c>
    </row>
    <row r="505" spans="1:3" ht="15.75" customHeight="1" x14ac:dyDescent="0.2">
      <c r="A505" s="91">
        <v>17031530501</v>
      </c>
      <c r="B505" s="91">
        <v>131</v>
      </c>
      <c r="C505" s="91">
        <v>920874</v>
      </c>
    </row>
    <row r="506" spans="1:3" ht="15.75" customHeight="1" x14ac:dyDescent="0.2">
      <c r="A506" s="91">
        <v>17031530502</v>
      </c>
      <c r="B506" s="91">
        <v>74</v>
      </c>
      <c r="C506" s="91">
        <v>670118</v>
      </c>
    </row>
    <row r="507" spans="1:3" ht="15.75" customHeight="1" x14ac:dyDescent="0.2">
      <c r="A507" s="91">
        <v>17031530503</v>
      </c>
      <c r="B507" s="91">
        <v>194</v>
      </c>
      <c r="C507" s="91">
        <v>1884113</v>
      </c>
    </row>
    <row r="508" spans="1:3" ht="15.75" customHeight="1" x14ac:dyDescent="0.2">
      <c r="A508" s="91">
        <v>17031530600</v>
      </c>
      <c r="B508" s="91">
        <v>72</v>
      </c>
      <c r="C508" s="91">
        <v>166203</v>
      </c>
    </row>
    <row r="509" spans="1:3" ht="15.75" customHeight="1" x14ac:dyDescent="0.2">
      <c r="A509" s="91">
        <v>17031540101</v>
      </c>
      <c r="B509" s="91">
        <v>89</v>
      </c>
      <c r="C509" s="91">
        <v>444047</v>
      </c>
    </row>
    <row r="510" spans="1:3" ht="15.75" customHeight="1" x14ac:dyDescent="0.2">
      <c r="A510" s="91">
        <v>17031540102</v>
      </c>
      <c r="B510" s="91">
        <v>78</v>
      </c>
      <c r="C510" s="91">
        <v>329617</v>
      </c>
    </row>
    <row r="511" spans="1:3" ht="15.75" customHeight="1" x14ac:dyDescent="0.2">
      <c r="A511" s="91">
        <v>17031550100</v>
      </c>
      <c r="B511" s="91">
        <v>131</v>
      </c>
      <c r="C511" s="91">
        <v>1362646</v>
      </c>
    </row>
    <row r="512" spans="1:3" ht="15.75" customHeight="1" x14ac:dyDescent="0.2">
      <c r="A512" s="91">
        <v>17031550200</v>
      </c>
      <c r="B512" s="91">
        <v>52</v>
      </c>
      <c r="C512" s="91">
        <v>1026007</v>
      </c>
    </row>
    <row r="513" spans="1:3" ht="15.75" customHeight="1" x14ac:dyDescent="0.2">
      <c r="A513" s="91">
        <v>17031560100</v>
      </c>
      <c r="B513" s="91">
        <v>18</v>
      </c>
      <c r="C513" s="91">
        <v>112794</v>
      </c>
    </row>
    <row r="514" spans="1:3" ht="15.75" customHeight="1" x14ac:dyDescent="0.2">
      <c r="A514" s="91">
        <v>17031560200</v>
      </c>
      <c r="B514" s="91">
        <v>79</v>
      </c>
      <c r="C514" s="91">
        <v>582750</v>
      </c>
    </row>
    <row r="515" spans="1:3" ht="15.75" customHeight="1" x14ac:dyDescent="0.2">
      <c r="A515" s="91">
        <v>17031560300</v>
      </c>
      <c r="B515" s="91">
        <v>53</v>
      </c>
      <c r="C515" s="91">
        <v>791514</v>
      </c>
    </row>
    <row r="516" spans="1:3" ht="15.75" customHeight="1" x14ac:dyDescent="0.2">
      <c r="A516" s="91">
        <v>17031560400</v>
      </c>
      <c r="B516" s="91">
        <v>37</v>
      </c>
      <c r="C516" s="91">
        <v>120359</v>
      </c>
    </row>
    <row r="517" spans="1:3" ht="15.75" customHeight="1" x14ac:dyDescent="0.2">
      <c r="A517" s="91">
        <v>17031560700</v>
      </c>
      <c r="B517" s="91">
        <v>81</v>
      </c>
      <c r="C517" s="91">
        <v>1493457</v>
      </c>
    </row>
    <row r="518" spans="1:3" ht="15.75" customHeight="1" x14ac:dyDescent="0.2">
      <c r="A518" s="91">
        <v>17031560800</v>
      </c>
      <c r="B518" s="91">
        <v>213</v>
      </c>
      <c r="C518" s="91">
        <v>4304611</v>
      </c>
    </row>
    <row r="519" spans="1:3" ht="15.75" customHeight="1" x14ac:dyDescent="0.2">
      <c r="A519" s="91">
        <v>17031560900</v>
      </c>
      <c r="B519" s="91">
        <v>293</v>
      </c>
      <c r="C519" s="91">
        <v>6745755</v>
      </c>
    </row>
    <row r="520" spans="1:3" ht="15.75" customHeight="1" x14ac:dyDescent="0.2">
      <c r="A520" s="91">
        <v>17031561000</v>
      </c>
      <c r="B520" s="91">
        <v>284</v>
      </c>
      <c r="C520" s="91">
        <v>6151485</v>
      </c>
    </row>
    <row r="521" spans="1:3" ht="15.75" customHeight="1" x14ac:dyDescent="0.2">
      <c r="A521" s="91">
        <v>17031561100</v>
      </c>
      <c r="B521" s="91">
        <v>287</v>
      </c>
      <c r="C521" s="91">
        <v>6007035</v>
      </c>
    </row>
    <row r="522" spans="1:3" ht="15.75" customHeight="1" x14ac:dyDescent="0.2">
      <c r="A522" s="91">
        <v>17031570100</v>
      </c>
      <c r="B522" s="91">
        <v>12</v>
      </c>
      <c r="C522" s="91">
        <v>72783</v>
      </c>
    </row>
    <row r="523" spans="1:3" ht="15.75" customHeight="1" x14ac:dyDescent="0.2">
      <c r="A523" s="91">
        <v>17031570200</v>
      </c>
      <c r="B523" s="91">
        <v>23</v>
      </c>
      <c r="C523" s="91">
        <v>209085</v>
      </c>
    </row>
    <row r="524" spans="1:3" ht="15.75" customHeight="1" x14ac:dyDescent="0.2">
      <c r="A524" s="91">
        <v>17031570300</v>
      </c>
      <c r="B524" s="91">
        <v>85</v>
      </c>
      <c r="C524" s="91">
        <v>761431</v>
      </c>
    </row>
    <row r="525" spans="1:3" ht="15.75" customHeight="1" x14ac:dyDescent="0.2">
      <c r="A525" s="91">
        <v>17031570400</v>
      </c>
      <c r="B525" s="91">
        <v>22</v>
      </c>
      <c r="C525" s="91">
        <v>258935</v>
      </c>
    </row>
    <row r="526" spans="1:3" ht="15.75" customHeight="1" x14ac:dyDescent="0.2">
      <c r="A526" s="91">
        <v>17031570500</v>
      </c>
      <c r="B526" s="91">
        <v>40</v>
      </c>
      <c r="C526" s="91">
        <v>855782</v>
      </c>
    </row>
    <row r="527" spans="1:3" ht="15.75" customHeight="1" x14ac:dyDescent="0.2">
      <c r="A527" s="91">
        <v>17031580100</v>
      </c>
      <c r="B527" s="91">
        <v>37</v>
      </c>
      <c r="C527" s="91">
        <v>144037</v>
      </c>
    </row>
    <row r="528" spans="1:3" ht="15.75" customHeight="1" x14ac:dyDescent="0.2">
      <c r="A528" s="91">
        <v>17031580200</v>
      </c>
      <c r="B528" s="91">
        <v>51</v>
      </c>
      <c r="C528" s="91">
        <v>287044</v>
      </c>
    </row>
    <row r="529" spans="1:3" ht="15.75" customHeight="1" x14ac:dyDescent="0.2">
      <c r="A529" s="91">
        <v>17031580300</v>
      </c>
      <c r="B529" s="91">
        <v>52</v>
      </c>
      <c r="C529" s="91">
        <v>375260</v>
      </c>
    </row>
    <row r="530" spans="1:3" ht="15.75" customHeight="1" x14ac:dyDescent="0.2">
      <c r="A530" s="91">
        <v>17031580400</v>
      </c>
      <c r="B530" s="91">
        <v>49</v>
      </c>
      <c r="C530" s="91">
        <v>284397</v>
      </c>
    </row>
    <row r="531" spans="1:3" ht="15.75" customHeight="1" x14ac:dyDescent="0.2">
      <c r="A531" s="91">
        <v>17031580501</v>
      </c>
      <c r="B531" s="91">
        <v>67</v>
      </c>
      <c r="C531" s="91">
        <v>739790</v>
      </c>
    </row>
    <row r="532" spans="1:3" ht="15.75" customHeight="1" x14ac:dyDescent="0.2">
      <c r="A532" s="91">
        <v>17031580502</v>
      </c>
      <c r="B532" s="91">
        <v>66</v>
      </c>
      <c r="C532" s="91">
        <v>914343</v>
      </c>
    </row>
    <row r="533" spans="1:3" ht="15.75" customHeight="1" x14ac:dyDescent="0.2">
      <c r="A533" s="91">
        <v>17031580600</v>
      </c>
      <c r="B533" s="91">
        <v>58</v>
      </c>
      <c r="C533" s="91">
        <v>336012</v>
      </c>
    </row>
    <row r="534" spans="1:3" ht="15.75" customHeight="1" x14ac:dyDescent="0.2">
      <c r="A534" s="91">
        <v>17031580700</v>
      </c>
      <c r="B534" s="91">
        <v>81</v>
      </c>
      <c r="C534" s="91">
        <v>615848</v>
      </c>
    </row>
    <row r="535" spans="1:3" ht="15.75" customHeight="1" x14ac:dyDescent="0.2">
      <c r="A535" s="91">
        <v>17031580800</v>
      </c>
      <c r="B535" s="91">
        <v>13</v>
      </c>
      <c r="C535" s="91">
        <v>93159</v>
      </c>
    </row>
    <row r="536" spans="1:3" ht="15.75" customHeight="1" x14ac:dyDescent="0.2">
      <c r="A536" s="91">
        <v>17031590500</v>
      </c>
      <c r="B536" s="91">
        <v>36</v>
      </c>
      <c r="C536" s="91">
        <v>660874</v>
      </c>
    </row>
    <row r="537" spans="1:3" ht="15.75" customHeight="1" x14ac:dyDescent="0.2">
      <c r="A537" s="91">
        <v>17031590600</v>
      </c>
      <c r="B537" s="91">
        <v>77</v>
      </c>
      <c r="C537" s="91">
        <v>513414</v>
      </c>
    </row>
    <row r="538" spans="1:3" ht="15.75" customHeight="1" x14ac:dyDescent="0.2">
      <c r="A538" s="91">
        <v>17031590700</v>
      </c>
      <c r="B538" s="91">
        <v>51</v>
      </c>
      <c r="C538" s="91">
        <v>223292</v>
      </c>
    </row>
    <row r="539" spans="1:3" ht="15.75" customHeight="1" x14ac:dyDescent="0.2">
      <c r="A539" s="91">
        <v>17031600400</v>
      </c>
      <c r="B539" s="91">
        <v>20</v>
      </c>
      <c r="C539" s="91">
        <v>185427</v>
      </c>
    </row>
    <row r="540" spans="1:3" ht="15.75" customHeight="1" x14ac:dyDescent="0.2">
      <c r="A540" s="91">
        <v>17031600600</v>
      </c>
      <c r="B540" s="91">
        <v>39</v>
      </c>
      <c r="C540" s="91">
        <v>201236</v>
      </c>
    </row>
    <row r="541" spans="1:3" ht="15.75" customHeight="1" x14ac:dyDescent="0.2">
      <c r="A541" s="91">
        <v>17031600700</v>
      </c>
      <c r="B541" s="91">
        <v>31</v>
      </c>
      <c r="C541" s="91">
        <v>301806</v>
      </c>
    </row>
    <row r="542" spans="1:3" ht="15.75" customHeight="1" x14ac:dyDescent="0.2">
      <c r="A542" s="91">
        <v>17031600900</v>
      </c>
      <c r="B542" s="91">
        <v>43</v>
      </c>
      <c r="C542" s="91">
        <v>419231</v>
      </c>
    </row>
    <row r="543" spans="1:3" ht="15.75" customHeight="1" x14ac:dyDescent="0.2">
      <c r="A543" s="91">
        <v>17031610300</v>
      </c>
      <c r="B543" s="91">
        <v>56</v>
      </c>
      <c r="C543" s="91">
        <v>8495246</v>
      </c>
    </row>
    <row r="544" spans="1:3" ht="15.75" customHeight="1" x14ac:dyDescent="0.2">
      <c r="A544" s="91">
        <v>17031610400</v>
      </c>
      <c r="B544" s="91">
        <v>26</v>
      </c>
      <c r="C544" s="91">
        <v>302931</v>
      </c>
    </row>
    <row r="545" spans="1:3" ht="15.75" customHeight="1" x14ac:dyDescent="0.2">
      <c r="A545" s="91">
        <v>17031610800</v>
      </c>
      <c r="B545" s="91">
        <v>16</v>
      </c>
      <c r="C545" s="91">
        <v>457077</v>
      </c>
    </row>
    <row r="546" spans="1:3" ht="15.75" customHeight="1" x14ac:dyDescent="0.2">
      <c r="A546" s="91">
        <v>17031611200</v>
      </c>
      <c r="B546" s="91">
        <v>42</v>
      </c>
      <c r="C546" s="91">
        <v>316793</v>
      </c>
    </row>
    <row r="547" spans="1:3" ht="15.75" customHeight="1" x14ac:dyDescent="0.2">
      <c r="A547" s="91">
        <v>17031611300</v>
      </c>
      <c r="B547" s="91">
        <v>31</v>
      </c>
      <c r="C547" s="91">
        <v>172060</v>
      </c>
    </row>
    <row r="548" spans="1:3" ht="15.75" customHeight="1" x14ac:dyDescent="0.2">
      <c r="A548" s="91">
        <v>17031611400</v>
      </c>
      <c r="B548" s="91">
        <v>64</v>
      </c>
      <c r="C548" s="91">
        <v>654452</v>
      </c>
    </row>
    <row r="549" spans="1:3" ht="15.75" customHeight="1" x14ac:dyDescent="0.2">
      <c r="A549" s="91">
        <v>17031611500</v>
      </c>
      <c r="B549" s="91">
        <v>70</v>
      </c>
      <c r="C549" s="91">
        <v>876537</v>
      </c>
    </row>
    <row r="550" spans="1:3" ht="15.75" customHeight="1" x14ac:dyDescent="0.2">
      <c r="A550" s="91">
        <v>17031611600</v>
      </c>
      <c r="B550" s="91">
        <v>51</v>
      </c>
      <c r="C550" s="91">
        <v>599328</v>
      </c>
    </row>
    <row r="551" spans="1:3" ht="15.75" customHeight="1" x14ac:dyDescent="0.2">
      <c r="A551" s="91">
        <v>17031611700</v>
      </c>
      <c r="B551" s="91">
        <v>51</v>
      </c>
      <c r="C551" s="91">
        <v>782715</v>
      </c>
    </row>
    <row r="552" spans="1:3" ht="15.75" customHeight="1" x14ac:dyDescent="0.2">
      <c r="A552" s="91">
        <v>17031611800</v>
      </c>
      <c r="B552" s="91">
        <v>50</v>
      </c>
      <c r="C552" s="91">
        <v>197840</v>
      </c>
    </row>
    <row r="553" spans="1:3" ht="15.75" customHeight="1" x14ac:dyDescent="0.2">
      <c r="A553" s="91">
        <v>17031611900</v>
      </c>
      <c r="B553" s="91">
        <v>27</v>
      </c>
      <c r="C553" s="91">
        <v>221841</v>
      </c>
    </row>
    <row r="554" spans="1:3" ht="15.75" customHeight="1" x14ac:dyDescent="0.2">
      <c r="A554" s="91">
        <v>17031612000</v>
      </c>
      <c r="B554" s="91">
        <v>30</v>
      </c>
      <c r="C554" s="91">
        <v>179948</v>
      </c>
    </row>
    <row r="555" spans="1:3" ht="15.75" customHeight="1" x14ac:dyDescent="0.2">
      <c r="A555" s="91">
        <v>17031612100</v>
      </c>
      <c r="B555" s="91">
        <v>46</v>
      </c>
      <c r="C555" s="91">
        <v>198257</v>
      </c>
    </row>
    <row r="556" spans="1:3" ht="15.75" customHeight="1" x14ac:dyDescent="0.2">
      <c r="A556" s="91">
        <v>17031620100</v>
      </c>
      <c r="B556" s="91">
        <v>60</v>
      </c>
      <c r="C556" s="91">
        <v>672987</v>
      </c>
    </row>
    <row r="557" spans="1:3" ht="15.75" customHeight="1" x14ac:dyDescent="0.2">
      <c r="A557" s="91">
        <v>17031620200</v>
      </c>
      <c r="B557" s="91">
        <v>32</v>
      </c>
      <c r="C557" s="91">
        <v>351551</v>
      </c>
    </row>
    <row r="558" spans="1:3" ht="15.75" customHeight="1" x14ac:dyDescent="0.2">
      <c r="A558" s="91">
        <v>17031620300</v>
      </c>
      <c r="B558" s="91">
        <v>133</v>
      </c>
      <c r="C558" s="91">
        <v>1851279</v>
      </c>
    </row>
    <row r="559" spans="1:3" ht="15.75" customHeight="1" x14ac:dyDescent="0.2">
      <c r="A559" s="91">
        <v>17031620400</v>
      </c>
      <c r="B559" s="91">
        <v>89</v>
      </c>
      <c r="C559" s="91">
        <v>1620279</v>
      </c>
    </row>
    <row r="560" spans="1:3" ht="15.75" customHeight="1" x14ac:dyDescent="0.2">
      <c r="A560" s="91">
        <v>17031630300</v>
      </c>
      <c r="B560" s="91">
        <v>53</v>
      </c>
      <c r="C560" s="91">
        <v>378000</v>
      </c>
    </row>
    <row r="561" spans="1:3" ht="15.75" customHeight="1" x14ac:dyDescent="0.2">
      <c r="A561" s="91">
        <v>17031630400</v>
      </c>
      <c r="B561" s="91">
        <v>110</v>
      </c>
      <c r="C561" s="91">
        <v>907472</v>
      </c>
    </row>
    <row r="562" spans="1:3" ht="15.75" customHeight="1" x14ac:dyDescent="0.2">
      <c r="A562" s="91">
        <v>17031630500</v>
      </c>
      <c r="B562" s="91">
        <v>68</v>
      </c>
      <c r="C562" s="91">
        <v>781371</v>
      </c>
    </row>
    <row r="563" spans="1:3" ht="15.75" customHeight="1" x14ac:dyDescent="0.2">
      <c r="A563" s="91">
        <v>17031630800</v>
      </c>
      <c r="B563" s="91">
        <v>69</v>
      </c>
      <c r="C563" s="91">
        <v>892182</v>
      </c>
    </row>
    <row r="564" spans="1:3" ht="15.75" customHeight="1" x14ac:dyDescent="0.2">
      <c r="A564" s="91">
        <v>17031630900</v>
      </c>
      <c r="B564" s="91">
        <v>58</v>
      </c>
      <c r="C564" s="91">
        <v>418904</v>
      </c>
    </row>
    <row r="565" spans="1:3" ht="15.75" customHeight="1" x14ac:dyDescent="0.2">
      <c r="A565" s="91">
        <v>17031640100</v>
      </c>
      <c r="B565" s="91">
        <v>68</v>
      </c>
      <c r="C565" s="91">
        <v>1672738</v>
      </c>
    </row>
    <row r="566" spans="1:3" ht="15.75" customHeight="1" x14ac:dyDescent="0.2">
      <c r="A566" s="91">
        <v>17031640300</v>
      </c>
      <c r="B566" s="91">
        <v>316</v>
      </c>
      <c r="C566" s="91">
        <v>7718032</v>
      </c>
    </row>
    <row r="567" spans="1:3" ht="15.75" customHeight="1" x14ac:dyDescent="0.2">
      <c r="A567" s="91">
        <v>17031640400</v>
      </c>
      <c r="B567" s="91">
        <v>150</v>
      </c>
      <c r="C567" s="91">
        <v>2311165</v>
      </c>
    </row>
    <row r="568" spans="1:3" ht="15.75" customHeight="1" x14ac:dyDescent="0.2">
      <c r="A568" s="91">
        <v>17031640500</v>
      </c>
      <c r="B568" s="91">
        <v>158</v>
      </c>
      <c r="C568" s="91">
        <v>3086267</v>
      </c>
    </row>
    <row r="569" spans="1:3" ht="15.75" customHeight="1" x14ac:dyDescent="0.2">
      <c r="A569" s="91">
        <v>17031640600</v>
      </c>
      <c r="B569" s="91">
        <v>159</v>
      </c>
      <c r="C569" s="91">
        <v>3716905</v>
      </c>
    </row>
    <row r="570" spans="1:3" ht="15.75" customHeight="1" x14ac:dyDescent="0.2">
      <c r="A570" s="91">
        <v>17031640700</v>
      </c>
      <c r="B570" s="91">
        <v>344</v>
      </c>
      <c r="C570" s="91">
        <v>7228630</v>
      </c>
    </row>
    <row r="571" spans="1:3" ht="15.75" customHeight="1" x14ac:dyDescent="0.2">
      <c r="A571" s="91">
        <v>17031640800</v>
      </c>
      <c r="B571" s="91">
        <v>76</v>
      </c>
      <c r="C571" s="91">
        <v>1569347</v>
      </c>
    </row>
    <row r="572" spans="1:3" ht="15.75" customHeight="1" x14ac:dyDescent="0.2">
      <c r="A572" s="91">
        <v>17031650100</v>
      </c>
      <c r="B572" s="91">
        <v>81</v>
      </c>
      <c r="C572" s="91">
        <v>574510</v>
      </c>
    </row>
    <row r="573" spans="1:3" ht="15.75" customHeight="1" x14ac:dyDescent="0.2">
      <c r="A573" s="91">
        <v>17031650200</v>
      </c>
      <c r="B573" s="91">
        <v>122</v>
      </c>
      <c r="C573" s="91">
        <v>1540997</v>
      </c>
    </row>
    <row r="574" spans="1:3" ht="15.75" customHeight="1" x14ac:dyDescent="0.2">
      <c r="A574" s="91">
        <v>17031650301</v>
      </c>
      <c r="B574" s="91">
        <v>139</v>
      </c>
      <c r="C574" s="91">
        <v>1841348</v>
      </c>
    </row>
    <row r="575" spans="1:3" ht="15.75" customHeight="1" x14ac:dyDescent="0.2">
      <c r="A575" s="91">
        <v>17031650302</v>
      </c>
      <c r="B575" s="91">
        <v>61</v>
      </c>
      <c r="C575" s="91">
        <v>629227</v>
      </c>
    </row>
    <row r="576" spans="1:3" ht="15.75" customHeight="1" x14ac:dyDescent="0.2">
      <c r="A576" s="91">
        <v>17031650400</v>
      </c>
      <c r="B576" s="91">
        <v>111</v>
      </c>
      <c r="C576" s="91">
        <v>821413</v>
      </c>
    </row>
    <row r="577" spans="1:3" ht="15.75" customHeight="1" x14ac:dyDescent="0.2">
      <c r="A577" s="91">
        <v>17031650500</v>
      </c>
      <c r="B577" s="91">
        <v>83</v>
      </c>
      <c r="C577" s="91">
        <v>1391411</v>
      </c>
    </row>
    <row r="578" spans="1:3" ht="15.75" customHeight="1" x14ac:dyDescent="0.2">
      <c r="A578" s="91">
        <v>17031660301</v>
      </c>
      <c r="B578" s="91">
        <v>21</v>
      </c>
      <c r="C578" s="91">
        <v>196425</v>
      </c>
    </row>
    <row r="579" spans="1:3" ht="15.75" customHeight="1" x14ac:dyDescent="0.2">
      <c r="A579" s="91">
        <v>17031660302</v>
      </c>
      <c r="B579" s="91">
        <v>61</v>
      </c>
      <c r="C579" s="91">
        <v>312995</v>
      </c>
    </row>
    <row r="580" spans="1:3" ht="15.75" customHeight="1" x14ac:dyDescent="0.2">
      <c r="A580" s="91">
        <v>17031660400</v>
      </c>
      <c r="B580" s="91">
        <v>70</v>
      </c>
      <c r="C580" s="91">
        <v>552170</v>
      </c>
    </row>
    <row r="581" spans="1:3" ht="15.75" customHeight="1" x14ac:dyDescent="0.2">
      <c r="A581" s="91">
        <v>17031660500</v>
      </c>
      <c r="B581" s="91">
        <v>95</v>
      </c>
      <c r="C581" s="91">
        <v>534082</v>
      </c>
    </row>
    <row r="582" spans="1:3" ht="15.75" customHeight="1" x14ac:dyDescent="0.2">
      <c r="A582" s="91">
        <v>17031660600</v>
      </c>
      <c r="B582" s="91">
        <v>118</v>
      </c>
      <c r="C582" s="91">
        <v>1141902</v>
      </c>
    </row>
    <row r="583" spans="1:3" ht="15.75" customHeight="1" x14ac:dyDescent="0.2">
      <c r="A583" s="91">
        <v>17031660700</v>
      </c>
      <c r="B583" s="91">
        <v>34</v>
      </c>
      <c r="C583" s="91">
        <v>94879</v>
      </c>
    </row>
    <row r="584" spans="1:3" ht="15.75" customHeight="1" x14ac:dyDescent="0.2">
      <c r="A584" s="91">
        <v>17031660800</v>
      </c>
      <c r="B584" s="91">
        <v>81</v>
      </c>
      <c r="C584" s="91">
        <v>452562</v>
      </c>
    </row>
    <row r="585" spans="1:3" ht="15.75" customHeight="1" x14ac:dyDescent="0.2">
      <c r="A585" s="91">
        <v>17031660900</v>
      </c>
      <c r="B585" s="91">
        <v>68</v>
      </c>
      <c r="C585" s="91">
        <v>380970</v>
      </c>
    </row>
    <row r="586" spans="1:3" ht="15.75" customHeight="1" x14ac:dyDescent="0.2">
      <c r="A586" s="91">
        <v>17031661000</v>
      </c>
      <c r="B586" s="91">
        <v>126</v>
      </c>
      <c r="C586" s="91">
        <v>583338</v>
      </c>
    </row>
    <row r="587" spans="1:3" ht="15.75" customHeight="1" x14ac:dyDescent="0.2">
      <c r="A587" s="91">
        <v>17031661100</v>
      </c>
      <c r="B587" s="91">
        <v>121</v>
      </c>
      <c r="C587" s="91">
        <v>1079019</v>
      </c>
    </row>
    <row r="588" spans="1:3" ht="15.75" customHeight="1" x14ac:dyDescent="0.2">
      <c r="A588" s="91">
        <v>17031670100</v>
      </c>
      <c r="B588" s="91">
        <v>29</v>
      </c>
      <c r="C588" s="91">
        <v>328421</v>
      </c>
    </row>
    <row r="589" spans="1:3" ht="15.75" customHeight="1" x14ac:dyDescent="0.2">
      <c r="A589" s="91">
        <v>17031670200</v>
      </c>
      <c r="B589" s="91">
        <v>21</v>
      </c>
      <c r="C589" s="91">
        <v>89715</v>
      </c>
    </row>
    <row r="590" spans="1:3" ht="15.75" customHeight="1" x14ac:dyDescent="0.2">
      <c r="A590" s="91">
        <v>17031670300</v>
      </c>
      <c r="B590" s="91">
        <v>25</v>
      </c>
      <c r="C590" s="91">
        <v>154506</v>
      </c>
    </row>
    <row r="591" spans="1:3" ht="15.75" customHeight="1" x14ac:dyDescent="0.2">
      <c r="A591" s="91">
        <v>17031670400</v>
      </c>
      <c r="B591" s="91">
        <v>35</v>
      </c>
      <c r="C591" s="91">
        <v>94764</v>
      </c>
    </row>
    <row r="592" spans="1:3" ht="15.75" customHeight="1" x14ac:dyDescent="0.2">
      <c r="A592" s="91">
        <v>17031670500</v>
      </c>
      <c r="B592" s="91">
        <v>20</v>
      </c>
      <c r="C592" s="91">
        <v>141009</v>
      </c>
    </row>
    <row r="593" spans="1:3" ht="15.75" customHeight="1" x14ac:dyDescent="0.2">
      <c r="A593" s="91">
        <v>17031670600</v>
      </c>
      <c r="B593" s="91">
        <v>27</v>
      </c>
      <c r="C593" s="91">
        <v>109413</v>
      </c>
    </row>
    <row r="594" spans="1:3" ht="15.75" customHeight="1" x14ac:dyDescent="0.2">
      <c r="A594" s="91">
        <v>17031670700</v>
      </c>
      <c r="B594" s="91">
        <v>25</v>
      </c>
      <c r="C594" s="91">
        <v>104184</v>
      </c>
    </row>
    <row r="595" spans="1:3" ht="15.75" customHeight="1" x14ac:dyDescent="0.2">
      <c r="A595" s="91">
        <v>17031670800</v>
      </c>
      <c r="B595" s="91">
        <v>21</v>
      </c>
      <c r="C595" s="91">
        <v>93919</v>
      </c>
    </row>
    <row r="596" spans="1:3" ht="15.75" customHeight="1" x14ac:dyDescent="0.2">
      <c r="A596" s="91">
        <v>17031670900</v>
      </c>
      <c r="B596" s="91">
        <v>22</v>
      </c>
      <c r="C596" s="91">
        <v>128865</v>
      </c>
    </row>
    <row r="597" spans="1:3" ht="15.75" customHeight="1" x14ac:dyDescent="0.2">
      <c r="A597" s="91">
        <v>17031671100</v>
      </c>
      <c r="B597" s="91">
        <v>19</v>
      </c>
      <c r="C597" s="91">
        <v>89582</v>
      </c>
    </row>
    <row r="598" spans="1:3" ht="15.75" customHeight="1" x14ac:dyDescent="0.2">
      <c r="A598" s="91">
        <v>17031671200</v>
      </c>
      <c r="B598" s="91">
        <v>47</v>
      </c>
      <c r="C598" s="91">
        <v>333510</v>
      </c>
    </row>
    <row r="599" spans="1:3" ht="15.75" customHeight="1" x14ac:dyDescent="0.2">
      <c r="A599" s="91">
        <v>17031671300</v>
      </c>
      <c r="B599" s="91">
        <v>40</v>
      </c>
      <c r="C599" s="91">
        <v>286283</v>
      </c>
    </row>
    <row r="600" spans="1:3" ht="15.75" customHeight="1" x14ac:dyDescent="0.2">
      <c r="A600" s="91">
        <v>17031671400</v>
      </c>
      <c r="B600" s="91">
        <v>41</v>
      </c>
      <c r="C600" s="91">
        <v>158183</v>
      </c>
    </row>
    <row r="601" spans="1:3" ht="15.75" customHeight="1" x14ac:dyDescent="0.2">
      <c r="A601" s="91">
        <v>17031671500</v>
      </c>
      <c r="B601" s="91">
        <v>63</v>
      </c>
      <c r="C601" s="91">
        <v>291882</v>
      </c>
    </row>
    <row r="602" spans="1:3" ht="15.75" customHeight="1" x14ac:dyDescent="0.2">
      <c r="A602" s="91">
        <v>17031671600</v>
      </c>
      <c r="B602" s="91">
        <v>44</v>
      </c>
      <c r="C602" s="91">
        <v>362345</v>
      </c>
    </row>
    <row r="603" spans="1:3" ht="15.75" customHeight="1" x14ac:dyDescent="0.2">
      <c r="A603" s="91">
        <v>17031671800</v>
      </c>
      <c r="B603" s="91">
        <v>31</v>
      </c>
      <c r="C603" s="91">
        <v>239712</v>
      </c>
    </row>
    <row r="604" spans="1:3" ht="15.75" customHeight="1" x14ac:dyDescent="0.2">
      <c r="A604" s="91">
        <v>17031671900</v>
      </c>
      <c r="B604" s="91">
        <v>48</v>
      </c>
      <c r="C604" s="91">
        <v>176355</v>
      </c>
    </row>
    <row r="605" spans="1:3" ht="15.75" customHeight="1" x14ac:dyDescent="0.2">
      <c r="A605" s="91">
        <v>17031672000</v>
      </c>
      <c r="B605" s="91">
        <v>89</v>
      </c>
      <c r="C605" s="91">
        <v>663736</v>
      </c>
    </row>
    <row r="606" spans="1:3" ht="15.75" customHeight="1" x14ac:dyDescent="0.2">
      <c r="A606" s="91">
        <v>17031680500</v>
      </c>
      <c r="B606" s="91">
        <v>30</v>
      </c>
      <c r="C606" s="91">
        <v>294755</v>
      </c>
    </row>
    <row r="607" spans="1:3" ht="15.75" customHeight="1" x14ac:dyDescent="0.2">
      <c r="A607" s="91">
        <v>17031680600</v>
      </c>
      <c r="B607" s="91">
        <v>9</v>
      </c>
      <c r="C607" s="91">
        <v>42323</v>
      </c>
    </row>
    <row r="608" spans="1:3" ht="15.75" customHeight="1" x14ac:dyDescent="0.2">
      <c r="A608" s="91">
        <v>17031680900</v>
      </c>
      <c r="B608" s="91">
        <v>112</v>
      </c>
      <c r="C608" s="91">
        <v>559639</v>
      </c>
    </row>
    <row r="609" spans="1:3" ht="15.75" customHeight="1" x14ac:dyDescent="0.2">
      <c r="A609" s="91">
        <v>17031681000</v>
      </c>
      <c r="B609" s="91">
        <v>60</v>
      </c>
      <c r="C609" s="91">
        <v>237970</v>
      </c>
    </row>
    <row r="610" spans="1:3" ht="15.75" customHeight="1" x14ac:dyDescent="0.2">
      <c r="A610" s="91">
        <v>17031681100</v>
      </c>
      <c r="B610" s="91">
        <v>40</v>
      </c>
      <c r="C610" s="91">
        <v>165608</v>
      </c>
    </row>
    <row r="611" spans="1:3" ht="15.75" customHeight="1" x14ac:dyDescent="0.2">
      <c r="A611" s="91">
        <v>17031681200</v>
      </c>
      <c r="B611" s="91">
        <v>29</v>
      </c>
      <c r="C611" s="91">
        <v>181861</v>
      </c>
    </row>
    <row r="612" spans="1:3" ht="15.75" customHeight="1" x14ac:dyDescent="0.2">
      <c r="A612" s="91">
        <v>17031681300</v>
      </c>
      <c r="B612" s="91">
        <v>29</v>
      </c>
      <c r="C612" s="91">
        <v>211606</v>
      </c>
    </row>
    <row r="613" spans="1:3" ht="15.75" customHeight="1" x14ac:dyDescent="0.2">
      <c r="A613" s="91">
        <v>17031681400</v>
      </c>
      <c r="B613" s="91">
        <v>58</v>
      </c>
      <c r="C613" s="91">
        <v>207752</v>
      </c>
    </row>
    <row r="614" spans="1:3" ht="15.75" customHeight="1" x14ac:dyDescent="0.2">
      <c r="A614" s="91">
        <v>17031690300</v>
      </c>
      <c r="B614" s="91">
        <v>23</v>
      </c>
      <c r="C614" s="91">
        <v>132834</v>
      </c>
    </row>
    <row r="615" spans="1:3" ht="15.75" customHeight="1" x14ac:dyDescent="0.2">
      <c r="A615" s="91">
        <v>17031690400</v>
      </c>
      <c r="B615" s="91">
        <v>62</v>
      </c>
      <c r="C615" s="91">
        <v>242931</v>
      </c>
    </row>
    <row r="616" spans="1:3" ht="15.75" customHeight="1" x14ac:dyDescent="0.2">
      <c r="A616" s="91">
        <v>17031690500</v>
      </c>
      <c r="B616" s="91">
        <v>11</v>
      </c>
      <c r="C616" s="91">
        <v>43193</v>
      </c>
    </row>
    <row r="617" spans="1:3" ht="15.75" customHeight="1" x14ac:dyDescent="0.2">
      <c r="A617" s="91">
        <v>17031690900</v>
      </c>
      <c r="B617" s="91">
        <v>96</v>
      </c>
      <c r="C617" s="91">
        <v>250807</v>
      </c>
    </row>
    <row r="618" spans="1:3" ht="15.75" customHeight="1" x14ac:dyDescent="0.2">
      <c r="A618" s="91">
        <v>17031691000</v>
      </c>
      <c r="B618" s="91">
        <v>53</v>
      </c>
      <c r="C618" s="91">
        <v>151220</v>
      </c>
    </row>
    <row r="619" spans="1:3" ht="15.75" customHeight="1" x14ac:dyDescent="0.2">
      <c r="A619" s="91">
        <v>17031691100</v>
      </c>
      <c r="B619" s="91">
        <v>61</v>
      </c>
      <c r="C619" s="91">
        <v>92936</v>
      </c>
    </row>
    <row r="620" spans="1:3" ht="15.75" customHeight="1" x14ac:dyDescent="0.2">
      <c r="A620" s="91">
        <v>17031691200</v>
      </c>
      <c r="B620" s="91">
        <v>32</v>
      </c>
      <c r="C620" s="91">
        <v>107088</v>
      </c>
    </row>
    <row r="621" spans="1:3" ht="15.75" customHeight="1" x14ac:dyDescent="0.2">
      <c r="A621" s="91">
        <v>17031691300</v>
      </c>
      <c r="B621" s="91">
        <v>59</v>
      </c>
      <c r="C621" s="91">
        <v>210985</v>
      </c>
    </row>
    <row r="622" spans="1:3" ht="15.75" customHeight="1" x14ac:dyDescent="0.2">
      <c r="A622" s="91">
        <v>17031691400</v>
      </c>
      <c r="B622" s="91">
        <v>90</v>
      </c>
      <c r="C622" s="91">
        <v>319392</v>
      </c>
    </row>
    <row r="623" spans="1:3" ht="15.75" customHeight="1" x14ac:dyDescent="0.2">
      <c r="A623" s="91">
        <v>17031691500</v>
      </c>
      <c r="B623" s="91">
        <v>35</v>
      </c>
      <c r="C623" s="91">
        <v>205668</v>
      </c>
    </row>
    <row r="624" spans="1:3" ht="15.75" customHeight="1" x14ac:dyDescent="0.2">
      <c r="A624" s="91">
        <v>17031700100</v>
      </c>
      <c r="B624" s="91">
        <v>85</v>
      </c>
      <c r="C624" s="91">
        <v>531005</v>
      </c>
    </row>
    <row r="625" spans="1:3" ht="15.75" customHeight="1" x14ac:dyDescent="0.2">
      <c r="A625" s="91">
        <v>17031700200</v>
      </c>
      <c r="B625" s="91">
        <v>113</v>
      </c>
      <c r="C625" s="91">
        <v>2118729</v>
      </c>
    </row>
    <row r="626" spans="1:3" ht="15.75" customHeight="1" x14ac:dyDescent="0.2">
      <c r="A626" s="91">
        <v>17031700301</v>
      </c>
      <c r="B626" s="91">
        <v>164</v>
      </c>
      <c r="C626" s="91">
        <v>3227003</v>
      </c>
    </row>
    <row r="627" spans="1:3" ht="15.75" customHeight="1" x14ac:dyDescent="0.2">
      <c r="A627" s="91">
        <v>17031700302</v>
      </c>
      <c r="B627" s="91">
        <v>257</v>
      </c>
      <c r="C627" s="91">
        <v>9220221</v>
      </c>
    </row>
    <row r="628" spans="1:3" ht="15.75" customHeight="1" x14ac:dyDescent="0.2">
      <c r="A628" s="91">
        <v>17031700401</v>
      </c>
      <c r="B628" s="91">
        <v>181</v>
      </c>
      <c r="C628" s="91">
        <v>1930356</v>
      </c>
    </row>
    <row r="629" spans="1:3" ht="15.75" customHeight="1" x14ac:dyDescent="0.2">
      <c r="A629" s="91">
        <v>17031700402</v>
      </c>
      <c r="B629" s="91">
        <v>144</v>
      </c>
      <c r="C629" s="91">
        <v>2927844</v>
      </c>
    </row>
    <row r="630" spans="1:3" ht="15.75" customHeight="1" x14ac:dyDescent="0.2">
      <c r="A630" s="91">
        <v>17031700501</v>
      </c>
      <c r="B630" s="91">
        <v>264</v>
      </c>
      <c r="C630" s="91">
        <v>2459757</v>
      </c>
    </row>
    <row r="631" spans="1:3" ht="15.75" customHeight="1" x14ac:dyDescent="0.2">
      <c r="A631" s="91">
        <v>17031700502</v>
      </c>
      <c r="B631" s="91">
        <v>114</v>
      </c>
      <c r="C631" s="91">
        <v>2633674</v>
      </c>
    </row>
    <row r="632" spans="1:3" ht="15.75" customHeight="1" x14ac:dyDescent="0.2">
      <c r="A632" s="91">
        <v>17031710100</v>
      </c>
      <c r="B632" s="91">
        <v>19</v>
      </c>
      <c r="C632" s="91">
        <v>184332</v>
      </c>
    </row>
    <row r="633" spans="1:3" ht="15.75" customHeight="1" x14ac:dyDescent="0.2">
      <c r="A633" s="91">
        <v>17031710200</v>
      </c>
      <c r="B633" s="91">
        <v>102</v>
      </c>
      <c r="C633" s="91">
        <v>428172</v>
      </c>
    </row>
    <row r="634" spans="1:3" ht="15.75" customHeight="1" x14ac:dyDescent="0.2">
      <c r="A634" s="91">
        <v>17031710300</v>
      </c>
      <c r="B634" s="91">
        <v>45</v>
      </c>
      <c r="C634" s="91">
        <v>295762</v>
      </c>
    </row>
    <row r="635" spans="1:3" ht="15.75" customHeight="1" x14ac:dyDescent="0.2">
      <c r="A635" s="91">
        <v>17031710400</v>
      </c>
      <c r="B635" s="91">
        <v>220</v>
      </c>
      <c r="C635" s="91">
        <v>1449603</v>
      </c>
    </row>
    <row r="636" spans="1:3" ht="15.75" customHeight="1" x14ac:dyDescent="0.2">
      <c r="A636" s="91">
        <v>17031710500</v>
      </c>
      <c r="B636" s="91">
        <v>162</v>
      </c>
      <c r="C636" s="91">
        <v>845746</v>
      </c>
    </row>
    <row r="637" spans="1:3" ht="15.75" customHeight="1" x14ac:dyDescent="0.2">
      <c r="A637" s="91">
        <v>17031710600</v>
      </c>
      <c r="B637" s="91">
        <v>58</v>
      </c>
      <c r="C637" s="91">
        <v>327334</v>
      </c>
    </row>
    <row r="638" spans="1:3" ht="15.75" customHeight="1" x14ac:dyDescent="0.2">
      <c r="A638" s="91">
        <v>17031710700</v>
      </c>
      <c r="B638" s="91">
        <v>145</v>
      </c>
      <c r="C638" s="91">
        <v>518646</v>
      </c>
    </row>
    <row r="639" spans="1:3" ht="15.75" customHeight="1" x14ac:dyDescent="0.2">
      <c r="A639" s="91">
        <v>17031710800</v>
      </c>
      <c r="B639" s="91">
        <v>106</v>
      </c>
      <c r="C639" s="91">
        <v>609050</v>
      </c>
    </row>
    <row r="640" spans="1:3" ht="15.75" customHeight="1" x14ac:dyDescent="0.2">
      <c r="A640" s="91">
        <v>17031710900</v>
      </c>
      <c r="B640" s="91">
        <v>43</v>
      </c>
      <c r="C640" s="91">
        <v>181073</v>
      </c>
    </row>
    <row r="641" spans="1:3" ht="15.75" customHeight="1" x14ac:dyDescent="0.2">
      <c r="A641" s="91">
        <v>17031711000</v>
      </c>
      <c r="B641" s="91">
        <v>86</v>
      </c>
      <c r="C641" s="91">
        <v>465425</v>
      </c>
    </row>
    <row r="642" spans="1:3" ht="15.75" customHeight="1" x14ac:dyDescent="0.2">
      <c r="A642" s="91">
        <v>17031711100</v>
      </c>
      <c r="B642" s="91">
        <v>210</v>
      </c>
      <c r="C642" s="91">
        <v>1809828</v>
      </c>
    </row>
    <row r="643" spans="1:3" ht="15.75" customHeight="1" x14ac:dyDescent="0.2">
      <c r="A643" s="91">
        <v>17031711200</v>
      </c>
      <c r="B643" s="91">
        <v>239</v>
      </c>
      <c r="C643" s="91">
        <v>2270763</v>
      </c>
    </row>
    <row r="644" spans="1:3" ht="15.75" customHeight="1" x14ac:dyDescent="0.2">
      <c r="A644" s="91">
        <v>17031711300</v>
      </c>
      <c r="B644" s="91">
        <v>66</v>
      </c>
      <c r="C644" s="91">
        <v>571608</v>
      </c>
    </row>
    <row r="645" spans="1:3" ht="15.75" customHeight="1" x14ac:dyDescent="0.2">
      <c r="A645" s="91">
        <v>17031711400</v>
      </c>
      <c r="B645" s="91">
        <v>78</v>
      </c>
      <c r="C645" s="91">
        <v>157162</v>
      </c>
    </row>
    <row r="646" spans="1:3" ht="15.75" customHeight="1" x14ac:dyDescent="0.2">
      <c r="A646" s="91">
        <v>17031711500</v>
      </c>
      <c r="B646" s="91">
        <v>65</v>
      </c>
      <c r="C646" s="91">
        <v>242074</v>
      </c>
    </row>
    <row r="647" spans="1:3" ht="15.75" customHeight="1" x14ac:dyDescent="0.2">
      <c r="A647" s="91">
        <v>17031720100</v>
      </c>
      <c r="B647" s="91">
        <v>211</v>
      </c>
      <c r="C647" s="91">
        <v>4643624</v>
      </c>
    </row>
    <row r="648" spans="1:3" ht="15.75" customHeight="1" x14ac:dyDescent="0.2">
      <c r="A648" s="91">
        <v>17031720200</v>
      </c>
      <c r="B648" s="91">
        <v>146</v>
      </c>
      <c r="C648" s="91">
        <v>3998379</v>
      </c>
    </row>
    <row r="649" spans="1:3" ht="15.75" customHeight="1" x14ac:dyDescent="0.2">
      <c r="A649" s="91">
        <v>17031720300</v>
      </c>
      <c r="B649" s="91">
        <v>193</v>
      </c>
      <c r="C649" s="91">
        <v>5677780</v>
      </c>
    </row>
    <row r="650" spans="1:3" ht="15.75" customHeight="1" x14ac:dyDescent="0.2">
      <c r="A650" s="91">
        <v>17031720400</v>
      </c>
      <c r="B650" s="91">
        <v>144</v>
      </c>
      <c r="C650" s="91">
        <v>3114186</v>
      </c>
    </row>
    <row r="651" spans="1:3" ht="15.75" customHeight="1" x14ac:dyDescent="0.2">
      <c r="A651" s="91">
        <v>17031720500</v>
      </c>
      <c r="B651" s="91">
        <v>137</v>
      </c>
      <c r="C651" s="91">
        <v>4633752</v>
      </c>
    </row>
    <row r="652" spans="1:3" ht="15.75" customHeight="1" x14ac:dyDescent="0.2">
      <c r="A652" s="91">
        <v>17031720600</v>
      </c>
      <c r="B652" s="91">
        <v>75</v>
      </c>
      <c r="C652" s="91">
        <v>1771198</v>
      </c>
    </row>
    <row r="653" spans="1:3" ht="15.75" customHeight="1" x14ac:dyDescent="0.2">
      <c r="A653" s="91">
        <v>17031720700</v>
      </c>
      <c r="B653" s="91">
        <v>133</v>
      </c>
      <c r="C653" s="91">
        <v>1631483</v>
      </c>
    </row>
    <row r="654" spans="1:3" ht="15.75" customHeight="1" x14ac:dyDescent="0.2">
      <c r="A654" s="91">
        <v>17031730100</v>
      </c>
      <c r="B654" s="91">
        <v>93</v>
      </c>
      <c r="C654" s="91">
        <v>588549</v>
      </c>
    </row>
    <row r="655" spans="1:3" ht="15.75" customHeight="1" x14ac:dyDescent="0.2">
      <c r="A655" s="91">
        <v>17031730201</v>
      </c>
      <c r="B655" s="91">
        <v>196</v>
      </c>
      <c r="C655" s="91">
        <v>1745123</v>
      </c>
    </row>
    <row r="656" spans="1:3" ht="15.75" customHeight="1" x14ac:dyDescent="0.2">
      <c r="A656" s="91">
        <v>17031730202</v>
      </c>
      <c r="B656" s="91">
        <v>97</v>
      </c>
      <c r="C656" s="91">
        <v>654751</v>
      </c>
    </row>
    <row r="657" spans="1:3" ht="15.75" customHeight="1" x14ac:dyDescent="0.2">
      <c r="A657" s="91">
        <v>17031730300</v>
      </c>
      <c r="B657" s="91">
        <v>45</v>
      </c>
      <c r="C657" s="91">
        <v>372401</v>
      </c>
    </row>
    <row r="658" spans="1:3" ht="15.75" customHeight="1" x14ac:dyDescent="0.2">
      <c r="A658" s="91">
        <v>17031730400</v>
      </c>
      <c r="B658" s="91">
        <v>103</v>
      </c>
      <c r="C658" s="91">
        <v>884085</v>
      </c>
    </row>
    <row r="659" spans="1:3" ht="15.75" customHeight="1" x14ac:dyDescent="0.2">
      <c r="A659" s="91">
        <v>17031730500</v>
      </c>
      <c r="B659" s="91">
        <v>130</v>
      </c>
      <c r="C659" s="91">
        <v>926584</v>
      </c>
    </row>
    <row r="660" spans="1:3" ht="15.75" customHeight="1" x14ac:dyDescent="0.2">
      <c r="A660" s="91">
        <v>17031730600</v>
      </c>
      <c r="B660" s="91">
        <v>105</v>
      </c>
      <c r="C660" s="91">
        <v>649234</v>
      </c>
    </row>
    <row r="661" spans="1:3" ht="15.75" customHeight="1" x14ac:dyDescent="0.2">
      <c r="A661" s="91">
        <v>17031730700</v>
      </c>
      <c r="B661" s="91">
        <v>67</v>
      </c>
      <c r="C661" s="91">
        <v>236656</v>
      </c>
    </row>
    <row r="662" spans="1:3" ht="15.75" customHeight="1" x14ac:dyDescent="0.2">
      <c r="A662" s="91">
        <v>17031740100</v>
      </c>
      <c r="B662" s="91">
        <v>127</v>
      </c>
      <c r="C662" s="91">
        <v>2190328</v>
      </c>
    </row>
    <row r="663" spans="1:3" ht="15.75" customHeight="1" x14ac:dyDescent="0.2">
      <c r="A663" s="91">
        <v>17031740200</v>
      </c>
      <c r="B663" s="91">
        <v>321</v>
      </c>
      <c r="C663" s="91">
        <v>9743054</v>
      </c>
    </row>
    <row r="664" spans="1:3" ht="15.75" customHeight="1" x14ac:dyDescent="0.2">
      <c r="A664" s="91">
        <v>17031740300</v>
      </c>
      <c r="B664" s="91">
        <v>225</v>
      </c>
      <c r="C664" s="91">
        <v>5786597</v>
      </c>
    </row>
    <row r="665" spans="1:3" ht="15.75" customHeight="1" x14ac:dyDescent="0.2">
      <c r="A665" s="91">
        <v>17031740400</v>
      </c>
      <c r="B665" s="91">
        <v>165</v>
      </c>
      <c r="C665" s="91">
        <v>3065878</v>
      </c>
    </row>
    <row r="666" spans="1:3" ht="15.75" customHeight="1" x14ac:dyDescent="0.2">
      <c r="A666" s="91">
        <v>17031750100</v>
      </c>
      <c r="B666" s="91">
        <v>122</v>
      </c>
      <c r="C666" s="91">
        <v>1142702</v>
      </c>
    </row>
    <row r="667" spans="1:3" ht="15.75" customHeight="1" x14ac:dyDescent="0.2">
      <c r="A667" s="91">
        <v>17031750200</v>
      </c>
      <c r="B667" s="91">
        <v>106</v>
      </c>
      <c r="C667" s="91">
        <v>1009913</v>
      </c>
    </row>
    <row r="668" spans="1:3" ht="15.75" customHeight="1" x14ac:dyDescent="0.2">
      <c r="A668" s="91">
        <v>17031750300</v>
      </c>
      <c r="B668" s="91">
        <v>89</v>
      </c>
      <c r="C668" s="91">
        <v>1377304</v>
      </c>
    </row>
    <row r="669" spans="1:3" ht="15.75" customHeight="1" x14ac:dyDescent="0.2">
      <c r="A669" s="91">
        <v>17031750400</v>
      </c>
      <c r="B669" s="91">
        <v>111</v>
      </c>
      <c r="C669" s="91">
        <v>1893260</v>
      </c>
    </row>
    <row r="670" spans="1:3" ht="15.75" customHeight="1" x14ac:dyDescent="0.2">
      <c r="A670" s="91">
        <v>17031750500</v>
      </c>
      <c r="B670" s="91">
        <v>155</v>
      </c>
      <c r="C670" s="91">
        <v>1406000</v>
      </c>
    </row>
    <row r="671" spans="1:3" ht="15.75" customHeight="1" x14ac:dyDescent="0.2">
      <c r="A671" s="91">
        <v>17031750600</v>
      </c>
      <c r="B671" s="91">
        <v>125</v>
      </c>
      <c r="C671" s="91">
        <v>915556</v>
      </c>
    </row>
    <row r="672" spans="1:3" ht="15.75" customHeight="1" x14ac:dyDescent="0.2">
      <c r="A672" s="91">
        <v>17031760801</v>
      </c>
      <c r="B672" s="91">
        <v>82</v>
      </c>
      <c r="C672" s="91">
        <v>1955311</v>
      </c>
    </row>
    <row r="673" spans="1:3" ht="15.75" customHeight="1" x14ac:dyDescent="0.2">
      <c r="A673" s="91">
        <v>17031760802</v>
      </c>
      <c r="B673" s="91">
        <v>43</v>
      </c>
      <c r="C673" s="91">
        <v>822099</v>
      </c>
    </row>
    <row r="674" spans="1:3" ht="15.75" customHeight="1" x14ac:dyDescent="0.2">
      <c r="A674" s="91">
        <v>17031760803</v>
      </c>
      <c r="B674" s="91">
        <v>75</v>
      </c>
      <c r="C674" s="91">
        <v>1522837</v>
      </c>
    </row>
    <row r="675" spans="1:3" ht="15.75" customHeight="1" x14ac:dyDescent="0.2">
      <c r="A675" s="91">
        <v>17031770500</v>
      </c>
      <c r="B675" s="91">
        <v>66</v>
      </c>
      <c r="C675" s="91">
        <v>623888</v>
      </c>
    </row>
    <row r="676" spans="1:3" ht="15.75" customHeight="1" x14ac:dyDescent="0.2">
      <c r="A676" s="91">
        <v>17031770602</v>
      </c>
      <c r="B676" s="91">
        <v>187</v>
      </c>
      <c r="C676" s="91">
        <v>3677077</v>
      </c>
    </row>
    <row r="677" spans="1:3" ht="15.75" customHeight="1" x14ac:dyDescent="0.2">
      <c r="A677" s="91">
        <v>17031770700</v>
      </c>
      <c r="B677" s="91">
        <v>313</v>
      </c>
      <c r="C677" s="91">
        <v>7532046</v>
      </c>
    </row>
    <row r="678" spans="1:3" ht="15.75" customHeight="1" x14ac:dyDescent="0.2">
      <c r="A678" s="91">
        <v>17031770800</v>
      </c>
      <c r="B678" s="91">
        <v>96</v>
      </c>
      <c r="C678" s="91">
        <v>1296601</v>
      </c>
    </row>
    <row r="679" spans="1:3" ht="15.75" customHeight="1" x14ac:dyDescent="0.2">
      <c r="A679" s="91">
        <v>17031770902</v>
      </c>
      <c r="B679" s="91">
        <v>72</v>
      </c>
      <c r="C679" s="91">
        <v>1634095</v>
      </c>
    </row>
    <row r="680" spans="1:3" ht="15.75" customHeight="1" x14ac:dyDescent="0.2">
      <c r="A680" s="91">
        <v>17031810400</v>
      </c>
      <c r="B680" s="91">
        <v>125</v>
      </c>
      <c r="C680" s="91">
        <v>2649962</v>
      </c>
    </row>
    <row r="681" spans="1:3" ht="15.75" customHeight="1" x14ac:dyDescent="0.2">
      <c r="A681" s="91">
        <v>17031823304</v>
      </c>
      <c r="B681" s="91">
        <v>154</v>
      </c>
      <c r="C681" s="91">
        <v>2285453</v>
      </c>
    </row>
    <row r="682" spans="1:3" ht="15.75" customHeight="1" x14ac:dyDescent="0.2">
      <c r="A682" s="91">
        <v>17031830500</v>
      </c>
      <c r="B682" s="91">
        <v>144</v>
      </c>
      <c r="C682" s="91">
        <v>954935</v>
      </c>
    </row>
    <row r="683" spans="1:3" ht="15.75" customHeight="1" x14ac:dyDescent="0.2">
      <c r="A683" s="91">
        <v>17031830600</v>
      </c>
      <c r="B683" s="91">
        <v>60</v>
      </c>
      <c r="C683" s="91">
        <v>973251</v>
      </c>
    </row>
    <row r="684" spans="1:3" ht="15.75" customHeight="1" x14ac:dyDescent="0.2">
      <c r="A684" s="91">
        <v>17031830700</v>
      </c>
      <c r="B684" s="91">
        <v>76</v>
      </c>
      <c r="C684" s="91">
        <v>1415625</v>
      </c>
    </row>
    <row r="685" spans="1:3" ht="15.75" customHeight="1" x14ac:dyDescent="0.2">
      <c r="A685" s="91">
        <v>17031830800</v>
      </c>
      <c r="B685" s="91">
        <v>50</v>
      </c>
      <c r="C685" s="91">
        <v>959821</v>
      </c>
    </row>
    <row r="686" spans="1:3" ht="15.75" customHeight="1" x14ac:dyDescent="0.2">
      <c r="A686" s="91">
        <v>17031830900</v>
      </c>
      <c r="B686" s="91">
        <v>72</v>
      </c>
      <c r="C686" s="91">
        <v>996334</v>
      </c>
    </row>
    <row r="687" spans="1:3" ht="15.75" customHeight="1" x14ac:dyDescent="0.2">
      <c r="A687" s="91">
        <v>17031831000</v>
      </c>
      <c r="B687" s="91">
        <v>57</v>
      </c>
      <c r="C687" s="91">
        <v>1029450</v>
      </c>
    </row>
    <row r="688" spans="1:3" ht="15.75" customHeight="1" x14ac:dyDescent="0.2">
      <c r="A688" s="91">
        <v>17031831100</v>
      </c>
      <c r="B688" s="91">
        <v>202</v>
      </c>
      <c r="C688" s="91">
        <v>2772156</v>
      </c>
    </row>
    <row r="689" spans="1:3" ht="15.75" customHeight="1" x14ac:dyDescent="0.2">
      <c r="A689" s="91">
        <v>17031831200</v>
      </c>
      <c r="B689" s="91">
        <v>86</v>
      </c>
      <c r="C689" s="91">
        <v>422045</v>
      </c>
    </row>
    <row r="690" spans="1:3" ht="15.75" customHeight="1" x14ac:dyDescent="0.2">
      <c r="A690" s="91">
        <v>17031831300</v>
      </c>
      <c r="B690" s="91">
        <v>21</v>
      </c>
      <c r="C690" s="91">
        <v>299276</v>
      </c>
    </row>
    <row r="691" spans="1:3" ht="15.75" customHeight="1" x14ac:dyDescent="0.2">
      <c r="A691" s="91">
        <v>17031831400</v>
      </c>
      <c r="B691" s="91">
        <v>101</v>
      </c>
      <c r="C691" s="91">
        <v>5867283</v>
      </c>
    </row>
    <row r="692" spans="1:3" ht="15.75" customHeight="1" x14ac:dyDescent="0.2">
      <c r="A692" s="91">
        <v>17031831500</v>
      </c>
      <c r="B692" s="91">
        <v>103</v>
      </c>
      <c r="C692" s="91">
        <v>1465547</v>
      </c>
    </row>
    <row r="693" spans="1:3" ht="15.75" customHeight="1" x14ac:dyDescent="0.2">
      <c r="A693" s="91">
        <v>17031831600</v>
      </c>
      <c r="B693" s="91">
        <v>161</v>
      </c>
      <c r="C693" s="91">
        <v>1770036</v>
      </c>
    </row>
    <row r="694" spans="1:3" ht="15.75" customHeight="1" x14ac:dyDescent="0.2">
      <c r="A694" s="91">
        <v>17031831700</v>
      </c>
      <c r="B694" s="91">
        <v>69</v>
      </c>
      <c r="C694" s="91">
        <v>547040</v>
      </c>
    </row>
    <row r="695" spans="1:3" ht="15.75" customHeight="1" x14ac:dyDescent="0.2">
      <c r="A695" s="91">
        <v>17031831800</v>
      </c>
      <c r="B695" s="91">
        <v>154</v>
      </c>
      <c r="C695" s="91">
        <v>2803089</v>
      </c>
    </row>
    <row r="696" spans="1:3" ht="15.75" customHeight="1" x14ac:dyDescent="0.2">
      <c r="A696" s="91">
        <v>17031831900</v>
      </c>
      <c r="B696" s="91">
        <v>57</v>
      </c>
      <c r="C696" s="91">
        <v>1916616</v>
      </c>
    </row>
    <row r="697" spans="1:3" ht="15.75" customHeight="1" x14ac:dyDescent="0.2">
      <c r="A697" s="91">
        <v>17031832000</v>
      </c>
      <c r="B697" s="91">
        <v>51</v>
      </c>
      <c r="C697" s="91">
        <v>2135628</v>
      </c>
    </row>
    <row r="698" spans="1:3" ht="15.75" customHeight="1" x14ac:dyDescent="0.2">
      <c r="A698" s="91">
        <v>17031832100</v>
      </c>
      <c r="B698" s="91">
        <v>124</v>
      </c>
      <c r="C698" s="91">
        <v>1708290</v>
      </c>
    </row>
    <row r="699" spans="1:3" ht="15.75" customHeight="1" x14ac:dyDescent="0.2">
      <c r="A699" s="91">
        <v>17031832200</v>
      </c>
      <c r="B699" s="91">
        <v>62</v>
      </c>
      <c r="C699" s="91">
        <v>1614057</v>
      </c>
    </row>
    <row r="700" spans="1:3" ht="15.75" customHeight="1" x14ac:dyDescent="0.2">
      <c r="A700" s="91">
        <v>17031832300</v>
      </c>
      <c r="B700" s="91">
        <v>32</v>
      </c>
      <c r="C700" s="91">
        <v>647546</v>
      </c>
    </row>
    <row r="701" spans="1:3" ht="15.75" customHeight="1" x14ac:dyDescent="0.2">
      <c r="A701" s="91">
        <v>17031832400</v>
      </c>
      <c r="B701" s="91">
        <v>71</v>
      </c>
      <c r="C701" s="91">
        <v>1363752</v>
      </c>
    </row>
    <row r="702" spans="1:3" ht="15.75" customHeight="1" x14ac:dyDescent="0.2">
      <c r="A702" s="91">
        <v>17031832500</v>
      </c>
      <c r="B702" s="91">
        <v>60</v>
      </c>
      <c r="C702" s="91">
        <v>1502196</v>
      </c>
    </row>
    <row r="703" spans="1:3" ht="15.75" customHeight="1" x14ac:dyDescent="0.2">
      <c r="A703" s="91">
        <v>17031832600</v>
      </c>
      <c r="B703" s="91">
        <v>85</v>
      </c>
      <c r="C703" s="91">
        <v>5856251</v>
      </c>
    </row>
    <row r="704" spans="1:3" ht="15.75" customHeight="1" x14ac:dyDescent="0.2">
      <c r="A704" s="91">
        <v>17031832900</v>
      </c>
      <c r="B704" s="91">
        <v>39</v>
      </c>
      <c r="C704" s="91">
        <v>1973189</v>
      </c>
    </row>
    <row r="705" spans="1:3" ht="15.75" customHeight="1" x14ac:dyDescent="0.2">
      <c r="A705" s="91">
        <v>17031833000</v>
      </c>
      <c r="B705" s="91">
        <v>129</v>
      </c>
      <c r="C705" s="91">
        <v>8410025</v>
      </c>
    </row>
    <row r="706" spans="1:3" ht="15.75" customHeight="1" x14ac:dyDescent="0.2">
      <c r="A706" s="91">
        <v>17031833100</v>
      </c>
      <c r="B706" s="91">
        <v>275</v>
      </c>
      <c r="C706" s="91">
        <v>6893447</v>
      </c>
    </row>
    <row r="707" spans="1:3" ht="15.75" customHeight="1" x14ac:dyDescent="0.2">
      <c r="A707" s="91">
        <v>17031833300</v>
      </c>
      <c r="B707" s="91">
        <v>60</v>
      </c>
      <c r="C707" s="91">
        <v>1438434</v>
      </c>
    </row>
    <row r="708" spans="1:3" ht="15.75" customHeight="1" x14ac:dyDescent="0.2">
      <c r="A708" s="91">
        <v>17031833900</v>
      </c>
      <c r="B708" s="91">
        <v>67</v>
      </c>
      <c r="C708" s="91">
        <v>797525</v>
      </c>
    </row>
    <row r="709" spans="1:3" ht="15.75" customHeight="1" x14ac:dyDescent="0.2">
      <c r="A709" s="91">
        <v>17031834000</v>
      </c>
      <c r="B709" s="91">
        <v>59</v>
      </c>
      <c r="C709" s="91">
        <v>257897</v>
      </c>
    </row>
    <row r="710" spans="1:3" ht="15.75" customHeight="1" x14ac:dyDescent="0.2">
      <c r="A710" s="91">
        <v>17031834200</v>
      </c>
      <c r="B710" s="91">
        <v>141</v>
      </c>
      <c r="C710" s="91">
        <v>674468</v>
      </c>
    </row>
    <row r="711" spans="1:3" ht="15.75" customHeight="1" x14ac:dyDescent="0.2">
      <c r="A711" s="91">
        <v>17031834300</v>
      </c>
      <c r="B711" s="91">
        <v>201</v>
      </c>
      <c r="C711" s="91">
        <v>1402571</v>
      </c>
    </row>
    <row r="712" spans="1:3" ht="15.75" customHeight="1" x14ac:dyDescent="0.2">
      <c r="A712" s="91">
        <v>17031834400</v>
      </c>
      <c r="B712" s="91">
        <v>64</v>
      </c>
      <c r="C712" s="91">
        <v>198793</v>
      </c>
    </row>
    <row r="713" spans="1:3" ht="15.75" customHeight="1" x14ac:dyDescent="0.2">
      <c r="A713" s="91">
        <v>17031834500</v>
      </c>
      <c r="B713" s="91">
        <v>26</v>
      </c>
      <c r="C713" s="91">
        <v>24450</v>
      </c>
    </row>
    <row r="714" spans="1:3" ht="15.75" customHeight="1" x14ac:dyDescent="0.2">
      <c r="A714" s="91">
        <v>17031834600</v>
      </c>
      <c r="B714" s="91">
        <v>30</v>
      </c>
      <c r="C714" s="91">
        <v>93580</v>
      </c>
    </row>
    <row r="715" spans="1:3" ht="15.75" customHeight="1" x14ac:dyDescent="0.2">
      <c r="A715" s="91">
        <v>17031834700</v>
      </c>
      <c r="B715" s="91">
        <v>21</v>
      </c>
      <c r="C715" s="91">
        <v>70553</v>
      </c>
    </row>
    <row r="716" spans="1:3" ht="15.75" customHeight="1" x14ac:dyDescent="0.2">
      <c r="A716" s="91">
        <v>17031834800</v>
      </c>
      <c r="B716" s="91">
        <v>36</v>
      </c>
      <c r="C716" s="91">
        <v>83985</v>
      </c>
    </row>
    <row r="717" spans="1:3" ht="15.75" customHeight="1" x14ac:dyDescent="0.2">
      <c r="A717" s="91">
        <v>17031834900</v>
      </c>
      <c r="B717" s="91">
        <v>31</v>
      </c>
      <c r="C717" s="91">
        <v>264806</v>
      </c>
    </row>
    <row r="718" spans="1:3" ht="15.75" customHeight="1" x14ac:dyDescent="0.2">
      <c r="A718" s="91">
        <v>17031835000</v>
      </c>
      <c r="B718" s="91">
        <v>66</v>
      </c>
      <c r="C718" s="91">
        <v>400640</v>
      </c>
    </row>
    <row r="719" spans="1:3" ht="15.75" customHeight="1" x14ac:dyDescent="0.2">
      <c r="A719" s="91">
        <v>17031835100</v>
      </c>
      <c r="B719" s="91">
        <v>90</v>
      </c>
      <c r="C719" s="91">
        <v>921763</v>
      </c>
    </row>
    <row r="720" spans="1:3" ht="15.75" customHeight="1" x14ac:dyDescent="0.2">
      <c r="A720" s="91">
        <v>17031835200</v>
      </c>
      <c r="B720" s="91">
        <v>30</v>
      </c>
      <c r="C720" s="91">
        <v>224084</v>
      </c>
    </row>
    <row r="721" spans="1:3" ht="15.75" customHeight="1" x14ac:dyDescent="0.2">
      <c r="A721" s="91">
        <v>17031835500</v>
      </c>
      <c r="B721" s="91">
        <v>46</v>
      </c>
      <c r="C721" s="91">
        <v>416962</v>
      </c>
    </row>
    <row r="722" spans="1:3" ht="15.75" customHeight="1" x14ac:dyDescent="0.2">
      <c r="A722" s="91">
        <v>17031835600</v>
      </c>
      <c r="B722" s="91">
        <v>26</v>
      </c>
      <c r="C722" s="91">
        <v>233484</v>
      </c>
    </row>
    <row r="723" spans="1:3" ht="15.75" customHeight="1" x14ac:dyDescent="0.2">
      <c r="A723" s="91">
        <v>17031835800</v>
      </c>
      <c r="B723" s="91">
        <v>52</v>
      </c>
      <c r="C723" s="91">
        <v>764141</v>
      </c>
    </row>
    <row r="724" spans="1:3" ht="15.75" customHeight="1" x14ac:dyDescent="0.2">
      <c r="A724" s="91">
        <v>17031836000</v>
      </c>
      <c r="B724" s="91">
        <v>55</v>
      </c>
      <c r="C724" s="91">
        <v>393701</v>
      </c>
    </row>
    <row r="725" spans="1:3" ht="15.75" customHeight="1" x14ac:dyDescent="0.2">
      <c r="A725" s="91">
        <v>17031836100</v>
      </c>
      <c r="B725" s="91">
        <v>33</v>
      </c>
      <c r="C725" s="91">
        <v>24449</v>
      </c>
    </row>
    <row r="726" spans="1:3" ht="15.75" customHeight="1" x14ac:dyDescent="0.2">
      <c r="A726" s="91">
        <v>17031836200</v>
      </c>
      <c r="B726" s="91">
        <v>10</v>
      </c>
      <c r="C726" s="91">
        <v>596472</v>
      </c>
    </row>
    <row r="727" spans="1:3" ht="15.75" customHeight="1" x14ac:dyDescent="0.2">
      <c r="A727" s="91">
        <v>17031836300</v>
      </c>
      <c r="B727" s="91">
        <v>67</v>
      </c>
      <c r="C727" s="91">
        <v>757125</v>
      </c>
    </row>
    <row r="728" spans="1:3" ht="15.75" customHeight="1" x14ac:dyDescent="0.2">
      <c r="A728" s="91">
        <v>17031836400</v>
      </c>
      <c r="B728" s="91">
        <v>72</v>
      </c>
      <c r="C728" s="91">
        <v>362491</v>
      </c>
    </row>
    <row r="729" spans="1:3" ht="15.75" customHeight="1" x14ac:dyDescent="0.2">
      <c r="A729" s="91">
        <v>17031836500</v>
      </c>
      <c r="B729" s="91">
        <v>31</v>
      </c>
      <c r="C729" s="91">
        <v>30966</v>
      </c>
    </row>
    <row r="730" spans="1:3" ht="15.75" customHeight="1" x14ac:dyDescent="0.2">
      <c r="A730" s="91">
        <v>17031836600</v>
      </c>
      <c r="B730" s="91">
        <v>97</v>
      </c>
      <c r="C730" s="91">
        <v>977668</v>
      </c>
    </row>
    <row r="731" spans="1:3" ht="15.75" customHeight="1" x14ac:dyDescent="0.2">
      <c r="A731" s="91">
        <v>17031836700</v>
      </c>
      <c r="B731" s="91">
        <v>60</v>
      </c>
      <c r="C731" s="91">
        <v>384554</v>
      </c>
    </row>
    <row r="732" spans="1:3" ht="15.75" customHeight="1" x14ac:dyDescent="0.2">
      <c r="A732" s="91">
        <v>17031836800</v>
      </c>
      <c r="B732" s="91">
        <v>47</v>
      </c>
      <c r="C732" s="91">
        <v>88434</v>
      </c>
    </row>
    <row r="733" spans="1:3" ht="15.75" customHeight="1" x14ac:dyDescent="0.2">
      <c r="A733" s="91">
        <v>17031836900</v>
      </c>
      <c r="B733" s="91">
        <v>32</v>
      </c>
      <c r="C733" s="91">
        <v>44590</v>
      </c>
    </row>
    <row r="734" spans="1:3" ht="15.75" customHeight="1" x14ac:dyDescent="0.2">
      <c r="A734" s="91">
        <v>17031837000</v>
      </c>
      <c r="B734" s="91">
        <v>57</v>
      </c>
      <c r="C734" s="91">
        <v>426877</v>
      </c>
    </row>
    <row r="735" spans="1:3" ht="15.75" customHeight="1" x14ac:dyDescent="0.2">
      <c r="A735" s="91">
        <v>17031837100</v>
      </c>
      <c r="B735" s="91">
        <v>65</v>
      </c>
      <c r="C735" s="91">
        <v>621961</v>
      </c>
    </row>
    <row r="736" spans="1:3" ht="15.75" customHeight="1" x14ac:dyDescent="0.2">
      <c r="A736" s="91">
        <v>17031837300</v>
      </c>
      <c r="B736" s="91">
        <v>61</v>
      </c>
      <c r="C736" s="91">
        <v>242545</v>
      </c>
    </row>
    <row r="737" spans="1:3" ht="15.75" customHeight="1" x14ac:dyDescent="0.2">
      <c r="A737" s="91">
        <v>17031837400</v>
      </c>
      <c r="B737" s="91">
        <v>55</v>
      </c>
      <c r="C737" s="91">
        <v>351753</v>
      </c>
    </row>
    <row r="738" spans="1:3" ht="15.75" customHeight="1" x14ac:dyDescent="0.2">
      <c r="A738" s="91">
        <v>17031837800</v>
      </c>
      <c r="B738" s="91">
        <v>86</v>
      </c>
      <c r="C738" s="91">
        <v>444541</v>
      </c>
    </row>
    <row r="739" spans="1:3" ht="15.75" customHeight="1" x14ac:dyDescent="0.2">
      <c r="A739" s="91">
        <v>17031838000</v>
      </c>
      <c r="B739" s="91">
        <v>67</v>
      </c>
      <c r="C739" s="91">
        <v>300326</v>
      </c>
    </row>
    <row r="740" spans="1:3" ht="15.75" customHeight="1" x14ac:dyDescent="0.2">
      <c r="A740" s="91">
        <v>17031838100</v>
      </c>
      <c r="B740" s="91">
        <v>30</v>
      </c>
      <c r="C740" s="91">
        <v>104753</v>
      </c>
    </row>
    <row r="741" spans="1:3" ht="15.75" customHeight="1" x14ac:dyDescent="0.2">
      <c r="A741" s="91">
        <v>17031838200</v>
      </c>
      <c r="B741" s="91">
        <v>12</v>
      </c>
      <c r="C741" s="91">
        <v>189970</v>
      </c>
    </row>
    <row r="742" spans="1:3" ht="15.75" customHeight="1" x14ac:dyDescent="0.2">
      <c r="A742" s="91">
        <v>17031838300</v>
      </c>
      <c r="B742" s="91">
        <v>41</v>
      </c>
      <c r="C742" s="91">
        <v>110638</v>
      </c>
    </row>
    <row r="743" spans="1:3" ht="15.75" customHeight="1" x14ac:dyDescent="0.2">
      <c r="A743" s="91">
        <v>17031838600</v>
      </c>
      <c r="B743" s="91">
        <v>23</v>
      </c>
      <c r="C743" s="91">
        <v>43742</v>
      </c>
    </row>
    <row r="744" spans="1:3" ht="15.75" customHeight="1" x14ac:dyDescent="0.2">
      <c r="A744" s="91">
        <v>17031838700</v>
      </c>
      <c r="B744" s="91">
        <v>99</v>
      </c>
      <c r="C744" s="91">
        <v>308923</v>
      </c>
    </row>
    <row r="745" spans="1:3" ht="15.75" customHeight="1" x14ac:dyDescent="0.2">
      <c r="A745" s="91">
        <v>17031838800</v>
      </c>
      <c r="B745" s="91">
        <v>38</v>
      </c>
      <c r="C745" s="91">
        <v>372447</v>
      </c>
    </row>
    <row r="746" spans="1:3" ht="15.75" customHeight="1" x14ac:dyDescent="0.2">
      <c r="A746" s="91">
        <v>17031839000</v>
      </c>
      <c r="B746" s="91">
        <v>169</v>
      </c>
      <c r="C746" s="91">
        <v>5218501</v>
      </c>
    </row>
    <row r="747" spans="1:3" ht="15.75" customHeight="1" x14ac:dyDescent="0.2">
      <c r="A747" s="91">
        <v>17031839100</v>
      </c>
      <c r="B747" s="91">
        <v>246</v>
      </c>
      <c r="C747" s="91">
        <v>5628641</v>
      </c>
    </row>
    <row r="748" spans="1:3" ht="15.75" customHeight="1" x14ac:dyDescent="0.2">
      <c r="A748" s="91">
        <v>17031839200</v>
      </c>
      <c r="B748" s="91">
        <v>48</v>
      </c>
      <c r="C748" s="91">
        <v>253112</v>
      </c>
    </row>
    <row r="749" spans="1:3" ht="15.75" customHeight="1" x14ac:dyDescent="0.2">
      <c r="A749" s="91">
        <v>17031839500</v>
      </c>
      <c r="B749" s="91">
        <v>18</v>
      </c>
      <c r="C749" s="91">
        <v>272633</v>
      </c>
    </row>
    <row r="750" spans="1:3" ht="15.75" customHeight="1" x14ac:dyDescent="0.2">
      <c r="A750" s="91">
        <v>17031839600</v>
      </c>
      <c r="B750" s="91">
        <v>37</v>
      </c>
      <c r="C750" s="91">
        <v>368863</v>
      </c>
    </row>
    <row r="751" spans="1:3" ht="15.75" customHeight="1" x14ac:dyDescent="0.2">
      <c r="A751" s="91">
        <v>17031839700</v>
      </c>
      <c r="B751" s="91">
        <v>38</v>
      </c>
      <c r="C751" s="91">
        <v>313638</v>
      </c>
    </row>
    <row r="752" spans="1:3" ht="15.75" customHeight="1" x14ac:dyDescent="0.2">
      <c r="A752" s="91">
        <v>17031839800</v>
      </c>
      <c r="B752" s="91">
        <v>35</v>
      </c>
      <c r="C752" s="91">
        <v>168367</v>
      </c>
    </row>
    <row r="753" spans="1:3" ht="15.75" customHeight="1" x14ac:dyDescent="0.2">
      <c r="A753" s="91">
        <v>17031839900</v>
      </c>
      <c r="B753" s="91">
        <v>68</v>
      </c>
      <c r="C753" s="91">
        <v>785799</v>
      </c>
    </row>
    <row r="754" spans="1:3" ht="15.75" customHeight="1" x14ac:dyDescent="0.2">
      <c r="A754" s="91">
        <v>17031840000</v>
      </c>
      <c r="B754" s="91">
        <v>37</v>
      </c>
      <c r="C754" s="91">
        <v>1117932</v>
      </c>
    </row>
    <row r="755" spans="1:3" ht="15.75" customHeight="1" x14ac:dyDescent="0.2">
      <c r="A755" s="91">
        <v>17031840100</v>
      </c>
      <c r="B755" s="91">
        <v>22</v>
      </c>
      <c r="C755" s="91">
        <v>33529</v>
      </c>
    </row>
    <row r="756" spans="1:3" ht="15.75" customHeight="1" x14ac:dyDescent="0.2">
      <c r="A756" s="91">
        <v>17031840200</v>
      </c>
      <c r="B756" s="91">
        <v>21</v>
      </c>
      <c r="C756" s="91">
        <v>336910</v>
      </c>
    </row>
    <row r="757" spans="1:3" ht="15.75" customHeight="1" x14ac:dyDescent="0.2">
      <c r="A757" s="91">
        <v>17031840300</v>
      </c>
      <c r="B757" s="91">
        <v>115</v>
      </c>
      <c r="C757" s="91">
        <v>678384</v>
      </c>
    </row>
    <row r="758" spans="1:3" ht="15.75" customHeight="1" x14ac:dyDescent="0.2">
      <c r="A758" s="91">
        <v>17031840400</v>
      </c>
      <c r="B758" s="91">
        <v>85</v>
      </c>
      <c r="C758" s="91">
        <v>678505</v>
      </c>
    </row>
    <row r="759" spans="1:3" ht="15.75" customHeight="1" x14ac:dyDescent="0.2">
      <c r="A759" s="91">
        <v>17031840700</v>
      </c>
      <c r="B759" s="91">
        <v>73</v>
      </c>
      <c r="C759" s="91">
        <v>440623</v>
      </c>
    </row>
    <row r="760" spans="1:3" ht="15.75" customHeight="1" x14ac:dyDescent="0.2">
      <c r="A760" s="91">
        <v>17031840800</v>
      </c>
      <c r="B760" s="91">
        <v>37</v>
      </c>
      <c r="C760" s="91">
        <v>144171</v>
      </c>
    </row>
    <row r="761" spans="1:3" ht="15.75" customHeight="1" x14ac:dyDescent="0.2">
      <c r="A761" s="91">
        <v>17031841000</v>
      </c>
      <c r="B761" s="91">
        <v>71</v>
      </c>
      <c r="C761" s="91">
        <v>715357</v>
      </c>
    </row>
    <row r="762" spans="1:3" ht="15.75" customHeight="1" x14ac:dyDescent="0.2">
      <c r="A762" s="91">
        <v>17031841100</v>
      </c>
      <c r="B762" s="91">
        <v>39</v>
      </c>
      <c r="C762" s="91">
        <v>600725</v>
      </c>
    </row>
    <row r="763" spans="1:3" ht="15.75" customHeight="1" x14ac:dyDescent="0.2">
      <c r="A763" s="91">
        <v>17031841200</v>
      </c>
      <c r="B763" s="91">
        <v>113</v>
      </c>
      <c r="C763" s="91">
        <v>1436542</v>
      </c>
    </row>
    <row r="764" spans="1:3" ht="15.75" customHeight="1" x14ac:dyDescent="0.2">
      <c r="A764" s="91">
        <v>17031841300</v>
      </c>
      <c r="B764" s="91">
        <v>80</v>
      </c>
      <c r="C764" s="91">
        <v>1020442</v>
      </c>
    </row>
    <row r="765" spans="1:3" ht="15.75" customHeight="1" x14ac:dyDescent="0.2">
      <c r="A765" s="91">
        <v>17031841500</v>
      </c>
      <c r="B765" s="91">
        <v>37</v>
      </c>
      <c r="C765" s="91">
        <v>84511</v>
      </c>
    </row>
    <row r="766" spans="1:3" ht="15.75" customHeight="1" x14ac:dyDescent="0.2">
      <c r="A766" s="91">
        <v>17031841700</v>
      </c>
      <c r="B766" s="91">
        <v>19</v>
      </c>
      <c r="C766" s="91">
        <v>82437</v>
      </c>
    </row>
    <row r="767" spans="1:3" ht="15.75" customHeight="1" x14ac:dyDescent="0.2">
      <c r="A767" s="91">
        <v>17031841800</v>
      </c>
      <c r="B767" s="91">
        <v>50</v>
      </c>
      <c r="C767" s="91">
        <v>279741</v>
      </c>
    </row>
    <row r="768" spans="1:3" ht="15.75" customHeight="1" x14ac:dyDescent="0.2">
      <c r="A768" s="91">
        <v>17031841900</v>
      </c>
      <c r="B768" s="91">
        <v>102</v>
      </c>
      <c r="C768" s="91">
        <v>2236757</v>
      </c>
    </row>
    <row r="769" spans="1:3" ht="15.75" customHeight="1" x14ac:dyDescent="0.2">
      <c r="A769" s="91">
        <v>17031842000</v>
      </c>
      <c r="B769" s="91">
        <v>27</v>
      </c>
      <c r="C769" s="91">
        <v>495361</v>
      </c>
    </row>
    <row r="770" spans="1:3" ht="15.75" customHeight="1" x14ac:dyDescent="0.2">
      <c r="A770" s="91">
        <v>17031842100</v>
      </c>
      <c r="B770" s="91">
        <v>201</v>
      </c>
      <c r="C770" s="91">
        <v>1486584</v>
      </c>
    </row>
    <row r="771" spans="1:3" ht="15.75" customHeight="1" x14ac:dyDescent="0.2">
      <c r="A771" s="91">
        <v>17031842200</v>
      </c>
      <c r="B771" s="91">
        <v>78</v>
      </c>
      <c r="C771" s="91">
        <v>1247515</v>
      </c>
    </row>
    <row r="772" spans="1:3" ht="15.75" customHeight="1" x14ac:dyDescent="0.2">
      <c r="A772" s="91">
        <v>17031842300</v>
      </c>
      <c r="B772" s="91">
        <v>139</v>
      </c>
      <c r="C772" s="91">
        <v>6682987</v>
      </c>
    </row>
    <row r="773" spans="1:3" ht="15.75" customHeight="1" x14ac:dyDescent="0.2">
      <c r="A773" s="91">
        <v>17031842400</v>
      </c>
      <c r="B773" s="91">
        <v>76</v>
      </c>
      <c r="C773" s="91">
        <v>569828</v>
      </c>
    </row>
    <row r="774" spans="1:3" ht="15.75" customHeight="1" x14ac:dyDescent="0.2">
      <c r="A774" s="91">
        <v>17031842500</v>
      </c>
      <c r="B774" s="91">
        <v>19</v>
      </c>
      <c r="C774" s="91">
        <v>123259</v>
      </c>
    </row>
    <row r="775" spans="1:3" ht="15.75" customHeight="1" x14ac:dyDescent="0.2">
      <c r="A775" s="91">
        <v>17031842600</v>
      </c>
      <c r="B775" s="91">
        <v>146</v>
      </c>
      <c r="C775" s="91">
        <v>1288204</v>
      </c>
    </row>
    <row r="776" spans="1:3" ht="15.75" customHeight="1" x14ac:dyDescent="0.2">
      <c r="A776" s="91">
        <v>17031842800</v>
      </c>
      <c r="B776" s="91">
        <v>92</v>
      </c>
      <c r="C776" s="91">
        <v>667753</v>
      </c>
    </row>
    <row r="777" spans="1:3" ht="15.75" customHeight="1" x14ac:dyDescent="0.2">
      <c r="A777" s="91">
        <v>17031842900</v>
      </c>
      <c r="B777" s="91">
        <v>55</v>
      </c>
      <c r="C777" s="91">
        <v>436930</v>
      </c>
    </row>
    <row r="778" spans="1:3" ht="15.75" customHeight="1" x14ac:dyDescent="0.2">
      <c r="A778" s="91">
        <v>17031843000</v>
      </c>
      <c r="B778" s="91">
        <v>77</v>
      </c>
      <c r="C778" s="91">
        <v>359025</v>
      </c>
    </row>
    <row r="779" spans="1:3" ht="15.75" customHeight="1" x14ac:dyDescent="0.2">
      <c r="A779" s="91">
        <v>17031843100</v>
      </c>
      <c r="B779" s="91">
        <v>27</v>
      </c>
      <c r="C779" s="91">
        <v>223348</v>
      </c>
    </row>
    <row r="780" spans="1:3" ht="15.75" customHeight="1" x14ac:dyDescent="0.2">
      <c r="A780" s="91">
        <v>17031843200</v>
      </c>
      <c r="B780" s="91">
        <v>42</v>
      </c>
      <c r="C780" s="91">
        <v>426124</v>
      </c>
    </row>
    <row r="781" spans="1:3" ht="15.75" customHeight="1" x14ac:dyDescent="0.2">
      <c r="A781" s="91">
        <v>17031843300</v>
      </c>
      <c r="B781" s="91">
        <v>24</v>
      </c>
      <c r="C781" s="91">
        <v>70057</v>
      </c>
    </row>
    <row r="782" spans="1:3" ht="15.75" customHeight="1" x14ac:dyDescent="0.2">
      <c r="A782" s="91">
        <v>17031843400</v>
      </c>
      <c r="B782" s="91">
        <v>32</v>
      </c>
      <c r="C782" s="91">
        <v>333498</v>
      </c>
    </row>
    <row r="783" spans="1:3" ht="15.75" customHeight="1" x14ac:dyDescent="0.2">
      <c r="A783" s="91">
        <v>17031843500</v>
      </c>
      <c r="B783" s="91">
        <v>7</v>
      </c>
      <c r="C783" s="91">
        <v>106731</v>
      </c>
    </row>
    <row r="784" spans="1:3" ht="15.75" customHeight="1" x14ac:dyDescent="0.2">
      <c r="A784" s="91">
        <v>17031843600</v>
      </c>
      <c r="B784" s="91">
        <v>62</v>
      </c>
      <c r="C784" s="91">
        <v>365460</v>
      </c>
    </row>
    <row r="785" spans="1:3" ht="15.75" customHeight="1" x14ac:dyDescent="0.2">
      <c r="A785" s="91">
        <v>17031843700</v>
      </c>
      <c r="B785" s="91">
        <v>63</v>
      </c>
      <c r="C785" s="91">
        <v>954595</v>
      </c>
    </row>
    <row r="786" spans="1:3" ht="15.75" customHeight="1" x14ac:dyDescent="0.2">
      <c r="A786" s="91">
        <v>17031843800</v>
      </c>
      <c r="B786" s="91">
        <v>41</v>
      </c>
      <c r="C786" s="91">
        <v>164262</v>
      </c>
    </row>
    <row r="787" spans="1:3" ht="15.75" customHeight="1" x14ac:dyDescent="0.2">
      <c r="A787" s="91">
        <v>17031843900</v>
      </c>
      <c r="B787" s="91">
        <v>69</v>
      </c>
      <c r="C787" s="91">
        <v>239927</v>
      </c>
    </row>
    <row r="788" spans="1:3" ht="15.75" customHeight="1" x14ac:dyDescent="0.2">
      <c r="A788" s="91">
        <v>17031980000</v>
      </c>
      <c r="B788" s="91">
        <v>3</v>
      </c>
      <c r="C788" s="91">
        <v>1645</v>
      </c>
    </row>
    <row r="789" spans="1:3" ht="15.75" customHeight="1" x14ac:dyDescent="0.2">
      <c r="A789" s="91">
        <v>17043840000</v>
      </c>
      <c r="B789" s="91">
        <v>80</v>
      </c>
      <c r="C789" s="91">
        <v>2337432</v>
      </c>
    </row>
    <row r="790" spans="1:3" ht="15.75" customHeight="1" x14ac:dyDescent="0.2">
      <c r="A790" s="91">
        <v>17043840801</v>
      </c>
      <c r="B790" s="91">
        <v>77</v>
      </c>
      <c r="C790" s="91">
        <v>1354465</v>
      </c>
    </row>
    <row r="791" spans="1:3" ht="15.75" customHeight="1" x14ac:dyDescent="0.2"/>
    <row r="792" spans="1:3" ht="15.75" customHeight="1" x14ac:dyDescent="0.2"/>
    <row r="793" spans="1:3" ht="15.75" customHeight="1" x14ac:dyDescent="0.2"/>
    <row r="794" spans="1:3" ht="15.75" customHeight="1" x14ac:dyDescent="0.2"/>
    <row r="795" spans="1:3" ht="15.75" customHeight="1" x14ac:dyDescent="0.2"/>
    <row r="796" spans="1:3" ht="15.75" customHeight="1" x14ac:dyDescent="0.2"/>
    <row r="797" spans="1:3" ht="15.75" customHeight="1" x14ac:dyDescent="0.2"/>
    <row r="798" spans="1:3" ht="15.75" customHeight="1" x14ac:dyDescent="0.2"/>
    <row r="799" spans="1:3" ht="15.75" customHeight="1" x14ac:dyDescent="0.2"/>
    <row r="800" spans="1:3"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1">
    <mergeCell ref="A1:C1"/>
  </mergeCells>
  <pageMargins left="0.7" right="0.7" top="0.75" bottom="0.75" header="0" footer="0"/>
  <pageSetup orientation="landscape" r:id="rId1"/>
  <headerFooter>
    <oddFooter>&amp;C&amp;1#&amp;"Calibri"&amp;8&amp;K000000Classification: Confidential</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68521-C4F5-4C35-B7ED-DEF36F68374C}">
  <dimension ref="A1:E1000"/>
  <sheetViews>
    <sheetView workbookViewId="0">
      <selection activeCell="E7" sqref="E7"/>
    </sheetView>
  </sheetViews>
  <sheetFormatPr defaultColWidth="12.625" defaultRowHeight="15" customHeight="1" x14ac:dyDescent="0.2"/>
  <cols>
    <col min="1" max="1" width="6.875" style="48" bestFit="1" customWidth="1"/>
    <col min="2" max="2" width="19.75" style="48" bestFit="1" customWidth="1"/>
    <col min="3" max="3" width="39.375" style="48" bestFit="1" customWidth="1"/>
    <col min="4" max="4" width="24.375" style="48" bestFit="1" customWidth="1"/>
    <col min="5" max="5" width="21.5" style="48" bestFit="1" customWidth="1"/>
    <col min="6" max="26" width="7.625" style="48" customWidth="1"/>
    <col min="27" max="16384" width="12.625" style="48"/>
  </cols>
  <sheetData>
    <row r="1" spans="1:5" x14ac:dyDescent="0.25">
      <c r="A1" s="193" t="s">
        <v>1108</v>
      </c>
      <c r="B1" s="193"/>
      <c r="C1" s="193"/>
      <c r="D1" s="193"/>
      <c r="E1" s="193"/>
    </row>
    <row r="2" spans="1:5" x14ac:dyDescent="0.25">
      <c r="A2" s="192" t="s">
        <v>1107</v>
      </c>
      <c r="B2" s="192"/>
      <c r="C2" s="192"/>
      <c r="D2" s="192"/>
      <c r="E2" s="192"/>
    </row>
    <row r="3" spans="1:5" ht="15" customHeight="1" x14ac:dyDescent="0.25">
      <c r="A3" s="192" t="s">
        <v>88</v>
      </c>
      <c r="B3" s="192"/>
      <c r="C3" s="192"/>
      <c r="D3" s="192"/>
      <c r="E3" s="192"/>
    </row>
    <row r="4" spans="1:5" ht="78" customHeight="1" x14ac:dyDescent="0.2">
      <c r="A4" s="227" t="s">
        <v>1149</v>
      </c>
      <c r="B4" s="227"/>
      <c r="C4" s="227"/>
      <c r="D4" s="227"/>
      <c r="E4" s="227"/>
    </row>
    <row r="5" spans="1:5" x14ac:dyDescent="0.25">
      <c r="A5" s="98" t="s">
        <v>4</v>
      </c>
      <c r="B5" s="98" t="s">
        <v>5</v>
      </c>
      <c r="C5" s="98" t="s">
        <v>6</v>
      </c>
      <c r="D5" s="98" t="s">
        <v>1106</v>
      </c>
      <c r="E5" s="98" t="s">
        <v>8</v>
      </c>
    </row>
    <row r="6" spans="1:5" ht="93.75" customHeight="1" x14ac:dyDescent="0.25">
      <c r="A6" s="15">
        <v>1</v>
      </c>
      <c r="B6" s="43" t="s">
        <v>9</v>
      </c>
      <c r="C6" s="9" t="s">
        <v>95</v>
      </c>
      <c r="D6" s="39" t="s">
        <v>182</v>
      </c>
      <c r="E6" s="12" t="s">
        <v>1096</v>
      </c>
    </row>
    <row r="7" spans="1:5" ht="68.25" customHeight="1" x14ac:dyDescent="0.25">
      <c r="A7" s="15">
        <v>2</v>
      </c>
      <c r="B7" s="16" t="s">
        <v>1100</v>
      </c>
      <c r="C7" s="96" t="s">
        <v>1105</v>
      </c>
      <c r="D7" s="97" t="s">
        <v>19</v>
      </c>
      <c r="E7" s="12" t="s">
        <v>1096</v>
      </c>
    </row>
    <row r="8" spans="1:5" ht="33.75" customHeight="1" x14ac:dyDescent="0.25">
      <c r="A8" s="15">
        <v>3</v>
      </c>
      <c r="B8" s="16" t="s">
        <v>1098</v>
      </c>
      <c r="C8" s="96" t="s">
        <v>1064</v>
      </c>
      <c r="D8" s="15" t="s">
        <v>19</v>
      </c>
      <c r="E8" s="12" t="s">
        <v>1096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1:E1"/>
    <mergeCell ref="A2:E2"/>
    <mergeCell ref="A3:E3"/>
    <mergeCell ref="A4:E4"/>
  </mergeCells>
  <pageMargins left="0.7" right="0.7" top="0.75" bottom="0.75" header="0" footer="0"/>
  <pageSetup orientation="landscape" r:id="rId1"/>
  <headerFooter>
    <oddFooter>&amp;C&amp;1#&amp;"Calibri"&amp;8&amp;K000000Classification: Confidential</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9F203-A983-48E6-8827-13747D0DF080}">
  <dimension ref="A1:C994"/>
  <sheetViews>
    <sheetView zoomScale="90" zoomScaleNormal="90" workbookViewId="0">
      <selection activeCell="K40" sqref="K40"/>
    </sheetView>
  </sheetViews>
  <sheetFormatPr defaultColWidth="12.625" defaultRowHeight="15" customHeight="1" x14ac:dyDescent="0.2"/>
  <cols>
    <col min="1" max="1" width="29.125" style="91" customWidth="1"/>
    <col min="2" max="2" width="24.875" style="91" customWidth="1"/>
    <col min="3" max="3" width="37.625" style="91" customWidth="1"/>
    <col min="4" max="23" width="7.625" style="48" customWidth="1"/>
    <col min="24" max="16384" width="12.625" style="48"/>
  </cols>
  <sheetData>
    <row r="1" spans="1:3" ht="15" customHeight="1" x14ac:dyDescent="0.25">
      <c r="A1" s="233" t="s">
        <v>1109</v>
      </c>
      <c r="B1" s="233"/>
      <c r="C1" s="233"/>
    </row>
    <row r="2" spans="1:3" ht="15" customHeight="1" x14ac:dyDescent="0.25">
      <c r="A2" s="8">
        <v>1</v>
      </c>
      <c r="B2" s="8">
        <v>2</v>
      </c>
      <c r="C2" s="8">
        <v>3</v>
      </c>
    </row>
    <row r="3" spans="1:3" ht="15" customHeight="1" x14ac:dyDescent="0.25">
      <c r="A3" s="112" t="s">
        <v>1073</v>
      </c>
      <c r="B3" s="112" t="s">
        <v>1100</v>
      </c>
      <c r="C3" s="112" t="s">
        <v>1098</v>
      </c>
    </row>
    <row r="4" spans="1:3" ht="15" customHeight="1" x14ac:dyDescent="0.2">
      <c r="A4" s="91">
        <v>17031010100</v>
      </c>
      <c r="B4" s="91">
        <v>121</v>
      </c>
      <c r="C4" s="91">
        <v>510967</v>
      </c>
    </row>
    <row r="5" spans="1:3" ht="15" customHeight="1" x14ac:dyDescent="0.2">
      <c r="A5" s="91">
        <v>17031010201</v>
      </c>
      <c r="B5" s="91">
        <v>173</v>
      </c>
      <c r="C5" s="91">
        <v>678072</v>
      </c>
    </row>
    <row r="6" spans="1:3" ht="15" customHeight="1" x14ac:dyDescent="0.2">
      <c r="A6" s="91">
        <v>17031010202</v>
      </c>
      <c r="B6" s="91">
        <v>61</v>
      </c>
      <c r="C6" s="91">
        <v>596501</v>
      </c>
    </row>
    <row r="7" spans="1:3" ht="15" customHeight="1" x14ac:dyDescent="0.2">
      <c r="A7" s="91">
        <v>17031010300</v>
      </c>
      <c r="B7" s="91">
        <v>194</v>
      </c>
      <c r="C7" s="91">
        <v>1539490</v>
      </c>
    </row>
    <row r="8" spans="1:3" ht="15" customHeight="1" x14ac:dyDescent="0.2">
      <c r="A8" s="91">
        <v>17031010400</v>
      </c>
      <c r="B8" s="91">
        <v>102</v>
      </c>
      <c r="C8" s="91">
        <v>811531</v>
      </c>
    </row>
    <row r="9" spans="1:3" ht="15" customHeight="1" x14ac:dyDescent="0.2">
      <c r="A9" s="91">
        <v>17031010501</v>
      </c>
      <c r="B9" s="91">
        <v>122</v>
      </c>
      <c r="C9" s="91">
        <v>1243433</v>
      </c>
    </row>
    <row r="10" spans="1:3" ht="15" customHeight="1" x14ac:dyDescent="0.2">
      <c r="A10" s="91">
        <v>17031010502</v>
      </c>
      <c r="B10" s="91">
        <v>94</v>
      </c>
      <c r="C10" s="91">
        <v>471809</v>
      </c>
    </row>
    <row r="11" spans="1:3" ht="15" customHeight="1" x14ac:dyDescent="0.2">
      <c r="A11" s="91">
        <v>17031010503</v>
      </c>
      <c r="B11" s="91">
        <v>55</v>
      </c>
      <c r="C11" s="91">
        <v>599983</v>
      </c>
    </row>
    <row r="12" spans="1:3" ht="15" customHeight="1" x14ac:dyDescent="0.2">
      <c r="A12" s="91">
        <v>17031010600</v>
      </c>
      <c r="B12" s="91">
        <v>225</v>
      </c>
      <c r="C12" s="91">
        <v>1887487</v>
      </c>
    </row>
    <row r="13" spans="1:3" ht="15" customHeight="1" x14ac:dyDescent="0.2">
      <c r="A13" s="91">
        <v>17031010701</v>
      </c>
      <c r="B13" s="91">
        <v>88</v>
      </c>
      <c r="C13" s="91">
        <v>1231429</v>
      </c>
    </row>
    <row r="14" spans="1:3" ht="15" customHeight="1" x14ac:dyDescent="0.2">
      <c r="A14" s="91">
        <v>17031010702</v>
      </c>
      <c r="B14" s="91">
        <v>117</v>
      </c>
      <c r="C14" s="91">
        <v>398281</v>
      </c>
    </row>
    <row r="15" spans="1:3" ht="15.75" customHeight="1" x14ac:dyDescent="0.2">
      <c r="A15" s="91">
        <v>17031020100</v>
      </c>
      <c r="B15" s="91">
        <v>101</v>
      </c>
      <c r="C15" s="91">
        <v>506129</v>
      </c>
    </row>
    <row r="16" spans="1:3" ht="15.75" customHeight="1" x14ac:dyDescent="0.2">
      <c r="A16" s="91">
        <v>17031020200</v>
      </c>
      <c r="B16" s="91">
        <v>309</v>
      </c>
      <c r="C16" s="91">
        <v>6478790</v>
      </c>
    </row>
    <row r="17" spans="1:3" ht="15.75" customHeight="1" x14ac:dyDescent="0.2">
      <c r="A17" s="91">
        <v>17031020301</v>
      </c>
      <c r="B17" s="91">
        <v>286</v>
      </c>
      <c r="C17" s="91">
        <v>5098119</v>
      </c>
    </row>
    <row r="18" spans="1:3" ht="15.75" customHeight="1" x14ac:dyDescent="0.2">
      <c r="A18" s="91">
        <v>17031020302</v>
      </c>
      <c r="B18" s="91">
        <v>205</v>
      </c>
      <c r="C18" s="91">
        <v>1580403</v>
      </c>
    </row>
    <row r="19" spans="1:3" ht="15.75" customHeight="1" x14ac:dyDescent="0.2">
      <c r="A19" s="91">
        <v>17031020400</v>
      </c>
      <c r="B19" s="91">
        <v>105</v>
      </c>
      <c r="C19" s="91">
        <v>1662684</v>
      </c>
    </row>
    <row r="20" spans="1:3" ht="15.75" customHeight="1" x14ac:dyDescent="0.2">
      <c r="A20" s="91">
        <v>17031020500</v>
      </c>
      <c r="B20" s="91">
        <v>172</v>
      </c>
      <c r="C20" s="91">
        <v>618053</v>
      </c>
    </row>
    <row r="21" spans="1:3" ht="15.75" customHeight="1" x14ac:dyDescent="0.2">
      <c r="A21" s="91">
        <v>17031020601</v>
      </c>
      <c r="B21" s="91">
        <v>250</v>
      </c>
      <c r="C21" s="91">
        <v>7798580</v>
      </c>
    </row>
    <row r="22" spans="1:3" ht="15.75" customHeight="1" x14ac:dyDescent="0.2">
      <c r="A22" s="91">
        <v>17031020602</v>
      </c>
      <c r="B22" s="91">
        <v>97</v>
      </c>
      <c r="C22" s="91">
        <v>795212</v>
      </c>
    </row>
    <row r="23" spans="1:3" ht="15.75" customHeight="1" x14ac:dyDescent="0.2">
      <c r="A23" s="91">
        <v>17031020701</v>
      </c>
      <c r="B23" s="91">
        <v>103</v>
      </c>
      <c r="C23" s="91">
        <v>1215686</v>
      </c>
    </row>
    <row r="24" spans="1:3" ht="15.75" customHeight="1" x14ac:dyDescent="0.2">
      <c r="A24" s="91">
        <v>17031020702</v>
      </c>
      <c r="B24" s="91">
        <v>424</v>
      </c>
      <c r="C24" s="91">
        <v>5217426</v>
      </c>
    </row>
    <row r="25" spans="1:3" ht="15.75" customHeight="1" x14ac:dyDescent="0.2">
      <c r="A25" s="91">
        <v>17031020801</v>
      </c>
      <c r="B25" s="91">
        <v>222</v>
      </c>
      <c r="C25" s="91">
        <v>1875853</v>
      </c>
    </row>
    <row r="26" spans="1:3" ht="15.75" customHeight="1" x14ac:dyDescent="0.2">
      <c r="A26" s="91">
        <v>17031020802</v>
      </c>
      <c r="B26" s="91">
        <v>209</v>
      </c>
      <c r="C26" s="91">
        <v>1291767</v>
      </c>
    </row>
    <row r="27" spans="1:3" ht="15.75" customHeight="1" x14ac:dyDescent="0.2">
      <c r="A27" s="91">
        <v>17031020901</v>
      </c>
      <c r="B27" s="91">
        <v>131</v>
      </c>
      <c r="C27" s="91">
        <v>570638</v>
      </c>
    </row>
    <row r="28" spans="1:3" ht="15.75" customHeight="1" x14ac:dyDescent="0.2">
      <c r="A28" s="91">
        <v>17031020902</v>
      </c>
      <c r="B28" s="91">
        <v>148</v>
      </c>
      <c r="C28" s="91">
        <v>1112090</v>
      </c>
    </row>
    <row r="29" spans="1:3" ht="15.75" customHeight="1" x14ac:dyDescent="0.2">
      <c r="A29" s="91">
        <v>17031030101</v>
      </c>
      <c r="B29" s="91">
        <v>237</v>
      </c>
      <c r="C29" s="91">
        <v>3209467</v>
      </c>
    </row>
    <row r="30" spans="1:3" ht="15.75" customHeight="1" x14ac:dyDescent="0.2">
      <c r="A30" s="91">
        <v>17031030102</v>
      </c>
      <c r="B30" s="91">
        <v>243</v>
      </c>
      <c r="C30" s="91">
        <v>3872604</v>
      </c>
    </row>
    <row r="31" spans="1:3" ht="15.75" customHeight="1" x14ac:dyDescent="0.2">
      <c r="A31" s="91">
        <v>17031030103</v>
      </c>
      <c r="B31" s="91">
        <v>45</v>
      </c>
      <c r="C31" s="91">
        <v>293905</v>
      </c>
    </row>
    <row r="32" spans="1:3" ht="15.75" customHeight="1" x14ac:dyDescent="0.2">
      <c r="A32" s="91">
        <v>17031030104</v>
      </c>
      <c r="B32" s="91">
        <v>58</v>
      </c>
      <c r="C32" s="91">
        <v>296731</v>
      </c>
    </row>
    <row r="33" spans="1:3" ht="15.75" customHeight="1" x14ac:dyDescent="0.2">
      <c r="A33" s="91">
        <v>17031030200</v>
      </c>
      <c r="B33" s="91">
        <v>279</v>
      </c>
      <c r="C33" s="91">
        <v>2470509</v>
      </c>
    </row>
    <row r="34" spans="1:3" ht="15.75" customHeight="1" x14ac:dyDescent="0.2">
      <c r="A34" s="91">
        <v>17031030300</v>
      </c>
      <c r="B34" s="91">
        <v>103</v>
      </c>
      <c r="C34" s="91">
        <v>359558</v>
      </c>
    </row>
    <row r="35" spans="1:3" ht="15.75" customHeight="1" x14ac:dyDescent="0.2">
      <c r="A35" s="91">
        <v>17031030400</v>
      </c>
      <c r="B35" s="91">
        <v>94</v>
      </c>
      <c r="C35" s="91">
        <v>681756</v>
      </c>
    </row>
    <row r="36" spans="1:3" ht="15.75" customHeight="1" x14ac:dyDescent="0.2">
      <c r="A36" s="91">
        <v>17031030500</v>
      </c>
      <c r="B36" s="91">
        <v>214</v>
      </c>
      <c r="C36" s="91">
        <v>2455578</v>
      </c>
    </row>
    <row r="37" spans="1:3" ht="15.75" customHeight="1" x14ac:dyDescent="0.2">
      <c r="A37" s="91">
        <v>17031030601</v>
      </c>
      <c r="B37" s="91">
        <v>177</v>
      </c>
      <c r="C37" s="91">
        <v>1665100</v>
      </c>
    </row>
    <row r="38" spans="1:3" ht="15.75" customHeight="1" x14ac:dyDescent="0.2">
      <c r="A38" s="91">
        <v>17031030603</v>
      </c>
      <c r="B38" s="91">
        <v>59</v>
      </c>
      <c r="C38" s="91">
        <v>138844</v>
      </c>
    </row>
    <row r="39" spans="1:3" ht="15.75" customHeight="1" x14ac:dyDescent="0.2">
      <c r="A39" s="91">
        <v>17031030604</v>
      </c>
      <c r="B39" s="91">
        <v>135</v>
      </c>
      <c r="C39" s="91">
        <v>1085568</v>
      </c>
    </row>
    <row r="40" spans="1:3" ht="15.75" customHeight="1" x14ac:dyDescent="0.2">
      <c r="A40" s="91">
        <v>17031030701</v>
      </c>
      <c r="B40" s="91">
        <v>44</v>
      </c>
      <c r="C40" s="91">
        <v>212665</v>
      </c>
    </row>
    <row r="41" spans="1:3" ht="15.75" customHeight="1" x14ac:dyDescent="0.2">
      <c r="A41" s="91">
        <v>17031030702</v>
      </c>
      <c r="B41" s="91">
        <v>112</v>
      </c>
      <c r="C41" s="91">
        <v>1196893</v>
      </c>
    </row>
    <row r="42" spans="1:3" ht="15.75" customHeight="1" x14ac:dyDescent="0.2">
      <c r="A42" s="91">
        <v>17031030703</v>
      </c>
      <c r="B42" s="91">
        <v>81</v>
      </c>
      <c r="C42" s="91">
        <v>524857</v>
      </c>
    </row>
    <row r="43" spans="1:3" ht="15.75" customHeight="1" x14ac:dyDescent="0.2">
      <c r="A43" s="91">
        <v>17031030706</v>
      </c>
      <c r="B43" s="91">
        <v>100</v>
      </c>
      <c r="C43" s="91">
        <v>1546880</v>
      </c>
    </row>
    <row r="44" spans="1:3" ht="15.75" customHeight="1" x14ac:dyDescent="0.2">
      <c r="A44" s="91">
        <v>17031030800</v>
      </c>
      <c r="B44" s="91">
        <v>115</v>
      </c>
      <c r="C44" s="91">
        <v>1325002</v>
      </c>
    </row>
    <row r="45" spans="1:3" ht="15.75" customHeight="1" x14ac:dyDescent="0.2">
      <c r="A45" s="91">
        <v>17031030900</v>
      </c>
      <c r="B45" s="91">
        <v>125</v>
      </c>
      <c r="C45" s="91">
        <v>1403765</v>
      </c>
    </row>
    <row r="46" spans="1:3" ht="15.75" customHeight="1" x14ac:dyDescent="0.2">
      <c r="A46" s="91">
        <v>17031031000</v>
      </c>
      <c r="B46" s="91">
        <v>128</v>
      </c>
      <c r="C46" s="91">
        <v>1592803</v>
      </c>
    </row>
    <row r="47" spans="1:3" ht="15.75" customHeight="1" x14ac:dyDescent="0.2">
      <c r="A47" s="91">
        <v>17031031100</v>
      </c>
      <c r="B47" s="91">
        <v>159</v>
      </c>
      <c r="C47" s="91">
        <v>920466</v>
      </c>
    </row>
    <row r="48" spans="1:3" ht="15.75" customHeight="1" x14ac:dyDescent="0.2">
      <c r="A48" s="91">
        <v>17031031200</v>
      </c>
      <c r="B48" s="91">
        <v>111</v>
      </c>
      <c r="C48" s="91">
        <v>558376</v>
      </c>
    </row>
    <row r="49" spans="1:3" ht="15.75" customHeight="1" x14ac:dyDescent="0.2">
      <c r="A49" s="91">
        <v>17031031300</v>
      </c>
      <c r="B49" s="91">
        <v>220</v>
      </c>
      <c r="C49" s="91">
        <v>2258989</v>
      </c>
    </row>
    <row r="50" spans="1:3" ht="15.75" customHeight="1" x14ac:dyDescent="0.2">
      <c r="A50" s="91">
        <v>17031031400</v>
      </c>
      <c r="B50" s="91">
        <v>199</v>
      </c>
      <c r="C50" s="91">
        <v>2592342</v>
      </c>
    </row>
    <row r="51" spans="1:3" ht="15.75" customHeight="1" x14ac:dyDescent="0.2">
      <c r="A51" s="91">
        <v>17031031501</v>
      </c>
      <c r="B51" s="91">
        <v>101</v>
      </c>
      <c r="C51" s="91">
        <v>619404</v>
      </c>
    </row>
    <row r="52" spans="1:3" ht="15.75" customHeight="1" x14ac:dyDescent="0.2">
      <c r="A52" s="91">
        <v>17031031502</v>
      </c>
      <c r="B52" s="91">
        <v>97</v>
      </c>
      <c r="C52" s="91">
        <v>780213</v>
      </c>
    </row>
    <row r="53" spans="1:3" ht="15.75" customHeight="1" x14ac:dyDescent="0.2">
      <c r="A53" s="91">
        <v>17031031700</v>
      </c>
      <c r="B53" s="91">
        <v>190</v>
      </c>
      <c r="C53" s="91">
        <v>1643652</v>
      </c>
    </row>
    <row r="54" spans="1:3" ht="15.75" customHeight="1" x14ac:dyDescent="0.2">
      <c r="A54" s="91">
        <v>17031031800</v>
      </c>
      <c r="B54" s="91">
        <v>61</v>
      </c>
      <c r="C54" s="91">
        <v>515216</v>
      </c>
    </row>
    <row r="55" spans="1:3" ht="15.75" customHeight="1" x14ac:dyDescent="0.2">
      <c r="A55" s="91">
        <v>17031031900</v>
      </c>
      <c r="B55" s="91">
        <v>70</v>
      </c>
      <c r="C55" s="91">
        <v>603808</v>
      </c>
    </row>
    <row r="56" spans="1:3" ht="15.75" customHeight="1" x14ac:dyDescent="0.2">
      <c r="A56" s="91">
        <v>17031032100</v>
      </c>
      <c r="B56" s="91">
        <v>202</v>
      </c>
      <c r="C56" s="91">
        <v>1420644</v>
      </c>
    </row>
    <row r="57" spans="1:3" ht="15.75" customHeight="1" x14ac:dyDescent="0.2">
      <c r="A57" s="91">
        <v>17031040100</v>
      </c>
      <c r="B57" s="91">
        <v>162</v>
      </c>
      <c r="C57" s="91">
        <v>1834653</v>
      </c>
    </row>
    <row r="58" spans="1:3" ht="15.75" customHeight="1" x14ac:dyDescent="0.2">
      <c r="A58" s="91">
        <v>17031040201</v>
      </c>
      <c r="B58" s="91">
        <v>466</v>
      </c>
      <c r="C58" s="91">
        <v>5647702</v>
      </c>
    </row>
    <row r="59" spans="1:3" ht="15.75" customHeight="1" x14ac:dyDescent="0.2">
      <c r="A59" s="91">
        <v>17031040202</v>
      </c>
      <c r="B59" s="91">
        <v>297</v>
      </c>
      <c r="C59" s="91">
        <v>2626826</v>
      </c>
    </row>
    <row r="60" spans="1:3" ht="15.75" customHeight="1" x14ac:dyDescent="0.2">
      <c r="A60" s="91">
        <v>17031040300</v>
      </c>
      <c r="B60" s="91">
        <v>292</v>
      </c>
      <c r="C60" s="91">
        <v>4053641</v>
      </c>
    </row>
    <row r="61" spans="1:3" ht="15.75" customHeight="1" x14ac:dyDescent="0.2">
      <c r="A61" s="91">
        <v>17031040401</v>
      </c>
      <c r="B61" s="91">
        <v>169</v>
      </c>
      <c r="C61" s="91">
        <v>2517741</v>
      </c>
    </row>
    <row r="62" spans="1:3" ht="15.75" customHeight="1" x14ac:dyDescent="0.2">
      <c r="A62" s="91">
        <v>17031040402</v>
      </c>
      <c r="B62" s="91">
        <v>135</v>
      </c>
      <c r="C62" s="91">
        <v>2123764</v>
      </c>
    </row>
    <row r="63" spans="1:3" ht="15.75" customHeight="1" x14ac:dyDescent="0.2">
      <c r="A63" s="91">
        <v>17031040600</v>
      </c>
      <c r="B63" s="91">
        <v>123</v>
      </c>
      <c r="C63" s="91">
        <v>1497841</v>
      </c>
    </row>
    <row r="64" spans="1:3" ht="15.75" customHeight="1" x14ac:dyDescent="0.2">
      <c r="A64" s="91">
        <v>17031040700</v>
      </c>
      <c r="B64" s="91">
        <v>200</v>
      </c>
      <c r="C64" s="91">
        <v>2489861</v>
      </c>
    </row>
    <row r="65" spans="1:3" ht="15.75" customHeight="1" x14ac:dyDescent="0.2">
      <c r="A65" s="91">
        <v>17031040800</v>
      </c>
      <c r="B65" s="91">
        <v>98</v>
      </c>
      <c r="C65" s="91">
        <v>957222</v>
      </c>
    </row>
    <row r="66" spans="1:3" ht="15.75" customHeight="1" x14ac:dyDescent="0.2">
      <c r="A66" s="91">
        <v>17031040900</v>
      </c>
      <c r="B66" s="91">
        <v>83</v>
      </c>
      <c r="C66" s="91">
        <v>1317213</v>
      </c>
    </row>
    <row r="67" spans="1:3" ht="15.75" customHeight="1" x14ac:dyDescent="0.2">
      <c r="A67" s="91">
        <v>17031050100</v>
      </c>
      <c r="B67" s="91">
        <v>147</v>
      </c>
      <c r="C67" s="91">
        <v>2490396</v>
      </c>
    </row>
    <row r="68" spans="1:3" ht="15.75" customHeight="1" x14ac:dyDescent="0.2">
      <c r="A68" s="91">
        <v>17031050200</v>
      </c>
      <c r="B68" s="91">
        <v>277</v>
      </c>
      <c r="C68" s="91">
        <v>4401924</v>
      </c>
    </row>
    <row r="69" spans="1:3" ht="15.75" customHeight="1" x14ac:dyDescent="0.2">
      <c r="A69" s="91">
        <v>17031050300</v>
      </c>
      <c r="B69" s="91">
        <v>144</v>
      </c>
      <c r="C69" s="91">
        <v>1257139</v>
      </c>
    </row>
    <row r="70" spans="1:3" ht="15.75" customHeight="1" x14ac:dyDescent="0.2">
      <c r="A70" s="91">
        <v>17031050500</v>
      </c>
      <c r="B70" s="91">
        <v>363</v>
      </c>
      <c r="C70" s="91">
        <v>8922184</v>
      </c>
    </row>
    <row r="71" spans="1:3" ht="15.75" customHeight="1" x14ac:dyDescent="0.2">
      <c r="A71" s="91">
        <v>17031050600</v>
      </c>
      <c r="B71" s="91">
        <v>121</v>
      </c>
      <c r="C71" s="91">
        <v>2048578</v>
      </c>
    </row>
    <row r="72" spans="1:3" ht="15.75" customHeight="1" x14ac:dyDescent="0.2">
      <c r="A72" s="91">
        <v>17031050700</v>
      </c>
      <c r="B72" s="91">
        <v>47</v>
      </c>
      <c r="C72" s="91">
        <v>457850</v>
      </c>
    </row>
    <row r="73" spans="1:3" ht="15.75" customHeight="1" x14ac:dyDescent="0.2">
      <c r="A73" s="91">
        <v>17031050800</v>
      </c>
      <c r="B73" s="91">
        <v>41</v>
      </c>
      <c r="C73" s="91">
        <v>2201138</v>
      </c>
    </row>
    <row r="74" spans="1:3" ht="15.75" customHeight="1" x14ac:dyDescent="0.2">
      <c r="A74" s="91">
        <v>17031050900</v>
      </c>
      <c r="B74" s="91">
        <v>56</v>
      </c>
      <c r="C74" s="91">
        <v>597904</v>
      </c>
    </row>
    <row r="75" spans="1:3" ht="15.75" customHeight="1" x14ac:dyDescent="0.2">
      <c r="A75" s="91">
        <v>17031051000</v>
      </c>
      <c r="B75" s="91">
        <v>28</v>
      </c>
      <c r="C75" s="91">
        <v>263787</v>
      </c>
    </row>
    <row r="76" spans="1:3" ht="15.75" customHeight="1" x14ac:dyDescent="0.2">
      <c r="A76" s="91">
        <v>17031051100</v>
      </c>
      <c r="B76" s="91">
        <v>33</v>
      </c>
      <c r="C76" s="91">
        <v>464079</v>
      </c>
    </row>
    <row r="77" spans="1:3" ht="15.75" customHeight="1" x14ac:dyDescent="0.2">
      <c r="A77" s="91">
        <v>17031051200</v>
      </c>
      <c r="B77" s="91">
        <v>44</v>
      </c>
      <c r="C77" s="91">
        <v>639648</v>
      </c>
    </row>
    <row r="78" spans="1:3" ht="15.75" customHeight="1" x14ac:dyDescent="0.2">
      <c r="A78" s="91">
        <v>17031051300</v>
      </c>
      <c r="B78" s="91">
        <v>90</v>
      </c>
      <c r="C78" s="91">
        <v>1955801</v>
      </c>
    </row>
    <row r="79" spans="1:3" ht="15.75" customHeight="1" x14ac:dyDescent="0.2">
      <c r="A79" s="91">
        <v>17031051400</v>
      </c>
      <c r="B79" s="91">
        <v>105</v>
      </c>
      <c r="C79" s="91">
        <v>1116222</v>
      </c>
    </row>
    <row r="80" spans="1:3" ht="15.75" customHeight="1" x14ac:dyDescent="0.2">
      <c r="A80" s="91">
        <v>17031060100</v>
      </c>
      <c r="B80" s="91">
        <v>88</v>
      </c>
      <c r="C80" s="91">
        <v>1590802</v>
      </c>
    </row>
    <row r="81" spans="1:3" ht="15.75" customHeight="1" x14ac:dyDescent="0.2">
      <c r="A81" s="91">
        <v>17031060200</v>
      </c>
      <c r="B81" s="91">
        <v>89</v>
      </c>
      <c r="C81" s="91">
        <v>1159183</v>
      </c>
    </row>
    <row r="82" spans="1:3" ht="15.75" customHeight="1" x14ac:dyDescent="0.2">
      <c r="A82" s="91">
        <v>17031060300</v>
      </c>
      <c r="B82" s="91">
        <v>120</v>
      </c>
      <c r="C82" s="91">
        <v>946849</v>
      </c>
    </row>
    <row r="83" spans="1:3" ht="15.75" customHeight="1" x14ac:dyDescent="0.2">
      <c r="A83" s="91">
        <v>17031060400</v>
      </c>
      <c r="B83" s="91">
        <v>109</v>
      </c>
      <c r="C83" s="91">
        <v>1366514</v>
      </c>
    </row>
    <row r="84" spans="1:3" ht="15.75" customHeight="1" x14ac:dyDescent="0.2">
      <c r="A84" s="91">
        <v>17031060500</v>
      </c>
      <c r="B84" s="91">
        <v>70</v>
      </c>
      <c r="C84" s="91">
        <v>1154093</v>
      </c>
    </row>
    <row r="85" spans="1:3" ht="15.75" customHeight="1" x14ac:dyDescent="0.2">
      <c r="A85" s="91">
        <v>17031060800</v>
      </c>
      <c r="B85" s="91">
        <v>216</v>
      </c>
      <c r="C85" s="91">
        <v>3315756</v>
      </c>
    </row>
    <row r="86" spans="1:3" ht="15.75" customHeight="1" x14ac:dyDescent="0.2">
      <c r="A86" s="91">
        <v>17031060900</v>
      </c>
      <c r="B86" s="91">
        <v>350</v>
      </c>
      <c r="C86" s="91">
        <v>4015016</v>
      </c>
    </row>
    <row r="87" spans="1:3" ht="15.75" customHeight="1" x14ac:dyDescent="0.2">
      <c r="A87" s="91">
        <v>17031061000</v>
      </c>
      <c r="B87" s="91">
        <v>80</v>
      </c>
      <c r="C87" s="91">
        <v>404355</v>
      </c>
    </row>
    <row r="88" spans="1:3" ht="15.75" customHeight="1" x14ac:dyDescent="0.2">
      <c r="A88" s="91">
        <v>17031061100</v>
      </c>
      <c r="B88" s="91">
        <v>39</v>
      </c>
      <c r="C88" s="91">
        <v>297956</v>
      </c>
    </row>
    <row r="89" spans="1:3" ht="15.75" customHeight="1" x14ac:dyDescent="0.2">
      <c r="A89" s="91">
        <v>17031061200</v>
      </c>
      <c r="B89" s="91">
        <v>67</v>
      </c>
      <c r="C89" s="91">
        <v>944195</v>
      </c>
    </row>
    <row r="90" spans="1:3" ht="15.75" customHeight="1" x14ac:dyDescent="0.2">
      <c r="A90" s="91">
        <v>17031061500</v>
      </c>
      <c r="B90" s="91">
        <v>110</v>
      </c>
      <c r="C90" s="91">
        <v>1335601</v>
      </c>
    </row>
    <row r="91" spans="1:3" ht="15.75" customHeight="1" x14ac:dyDescent="0.2">
      <c r="A91" s="91">
        <v>17031061800</v>
      </c>
      <c r="B91" s="91">
        <v>56</v>
      </c>
      <c r="C91" s="91">
        <v>388374</v>
      </c>
    </row>
    <row r="92" spans="1:3" ht="15.75" customHeight="1" x14ac:dyDescent="0.2">
      <c r="A92" s="91">
        <v>17031061901</v>
      </c>
      <c r="B92" s="91">
        <v>154</v>
      </c>
      <c r="C92" s="91">
        <v>1357216</v>
      </c>
    </row>
    <row r="93" spans="1:3" ht="15.75" customHeight="1" x14ac:dyDescent="0.2">
      <c r="A93" s="91">
        <v>17031061902</v>
      </c>
      <c r="B93" s="91">
        <v>189</v>
      </c>
      <c r="C93" s="91">
        <v>3667301</v>
      </c>
    </row>
    <row r="94" spans="1:3" ht="15.75" customHeight="1" x14ac:dyDescent="0.2">
      <c r="A94" s="91">
        <v>17031062000</v>
      </c>
      <c r="B94" s="91">
        <v>100</v>
      </c>
      <c r="C94" s="91">
        <v>1125982</v>
      </c>
    </row>
    <row r="95" spans="1:3" ht="15.75" customHeight="1" x14ac:dyDescent="0.2">
      <c r="A95" s="91">
        <v>17031062100</v>
      </c>
      <c r="B95" s="91">
        <v>177</v>
      </c>
      <c r="C95" s="91">
        <v>1249008</v>
      </c>
    </row>
    <row r="96" spans="1:3" ht="15.75" customHeight="1" x14ac:dyDescent="0.2">
      <c r="A96" s="91">
        <v>17031062200</v>
      </c>
      <c r="B96" s="91">
        <v>159</v>
      </c>
      <c r="C96" s="91">
        <v>1878352</v>
      </c>
    </row>
    <row r="97" spans="1:3" ht="15.75" customHeight="1" x14ac:dyDescent="0.2">
      <c r="A97" s="91">
        <v>17031062300</v>
      </c>
      <c r="B97" s="91">
        <v>40</v>
      </c>
      <c r="C97" s="91">
        <v>343628</v>
      </c>
    </row>
    <row r="98" spans="1:3" ht="15.75" customHeight="1" x14ac:dyDescent="0.2">
      <c r="A98" s="91">
        <v>17031062400</v>
      </c>
      <c r="B98" s="91">
        <v>46</v>
      </c>
      <c r="C98" s="91">
        <v>794403</v>
      </c>
    </row>
    <row r="99" spans="1:3" ht="15.75" customHeight="1" x14ac:dyDescent="0.2">
      <c r="A99" s="91">
        <v>17031062500</v>
      </c>
      <c r="B99" s="91">
        <v>58</v>
      </c>
      <c r="C99" s="91">
        <v>415504</v>
      </c>
    </row>
    <row r="100" spans="1:3" ht="15.75" customHeight="1" x14ac:dyDescent="0.2">
      <c r="A100" s="91">
        <v>17031062600</v>
      </c>
      <c r="B100" s="91">
        <v>66</v>
      </c>
      <c r="C100" s="91">
        <v>1684306</v>
      </c>
    </row>
    <row r="101" spans="1:3" ht="15.75" customHeight="1" x14ac:dyDescent="0.2">
      <c r="A101" s="91">
        <v>17031062700</v>
      </c>
      <c r="B101" s="91">
        <v>114</v>
      </c>
      <c r="C101" s="91">
        <v>1546595</v>
      </c>
    </row>
    <row r="102" spans="1:3" ht="15.75" customHeight="1" x14ac:dyDescent="0.2">
      <c r="A102" s="91">
        <v>17031062800</v>
      </c>
      <c r="B102" s="91">
        <v>108</v>
      </c>
      <c r="C102" s="91">
        <v>1104146</v>
      </c>
    </row>
    <row r="103" spans="1:3" ht="15.75" customHeight="1" x14ac:dyDescent="0.2">
      <c r="A103" s="91">
        <v>17031062900</v>
      </c>
      <c r="B103" s="91">
        <v>162</v>
      </c>
      <c r="C103" s="91">
        <v>1430366</v>
      </c>
    </row>
    <row r="104" spans="1:3" ht="15.75" customHeight="1" x14ac:dyDescent="0.2">
      <c r="A104" s="91">
        <v>17031063000</v>
      </c>
      <c r="B104" s="91">
        <v>108</v>
      </c>
      <c r="C104" s="91">
        <v>1517827</v>
      </c>
    </row>
    <row r="105" spans="1:3" ht="15.75" customHeight="1" x14ac:dyDescent="0.2">
      <c r="A105" s="91">
        <v>17031063100</v>
      </c>
      <c r="B105" s="91">
        <v>77</v>
      </c>
      <c r="C105" s="91">
        <v>992574</v>
      </c>
    </row>
    <row r="106" spans="1:3" ht="15.75" customHeight="1" x14ac:dyDescent="0.2">
      <c r="A106" s="91">
        <v>17031063200</v>
      </c>
      <c r="B106" s="91">
        <v>220</v>
      </c>
      <c r="C106" s="91">
        <v>3979909</v>
      </c>
    </row>
    <row r="107" spans="1:3" ht="15.75" customHeight="1" x14ac:dyDescent="0.2">
      <c r="A107" s="91">
        <v>17031063301</v>
      </c>
      <c r="B107" s="91">
        <v>97</v>
      </c>
      <c r="C107" s="91">
        <v>783653</v>
      </c>
    </row>
    <row r="108" spans="1:3" ht="15.75" customHeight="1" x14ac:dyDescent="0.2">
      <c r="A108" s="91">
        <v>17031063302</v>
      </c>
      <c r="B108" s="91">
        <v>155</v>
      </c>
      <c r="C108" s="91">
        <v>1373639</v>
      </c>
    </row>
    <row r="109" spans="1:3" ht="15.75" customHeight="1" x14ac:dyDescent="0.2">
      <c r="A109" s="91">
        <v>17031063303</v>
      </c>
      <c r="B109" s="91">
        <v>67</v>
      </c>
      <c r="C109" s="91">
        <v>1639605</v>
      </c>
    </row>
    <row r="110" spans="1:3" ht="15.75" customHeight="1" x14ac:dyDescent="0.2">
      <c r="A110" s="91">
        <v>17031063400</v>
      </c>
      <c r="B110" s="91">
        <v>93</v>
      </c>
      <c r="C110" s="91">
        <v>1546473</v>
      </c>
    </row>
    <row r="111" spans="1:3" ht="15.75" customHeight="1" x14ac:dyDescent="0.2">
      <c r="A111" s="91">
        <v>17031070101</v>
      </c>
      <c r="B111" s="91">
        <v>145</v>
      </c>
      <c r="C111" s="91">
        <v>3260393</v>
      </c>
    </row>
    <row r="112" spans="1:3" ht="15.75" customHeight="1" x14ac:dyDescent="0.2">
      <c r="A112" s="91">
        <v>17031070102</v>
      </c>
      <c r="B112" s="91">
        <v>98</v>
      </c>
      <c r="C112" s="91">
        <v>887500</v>
      </c>
    </row>
    <row r="113" spans="1:3" ht="15.75" customHeight="1" x14ac:dyDescent="0.2">
      <c r="A113" s="91">
        <v>17031070103</v>
      </c>
      <c r="B113" s="91">
        <v>58</v>
      </c>
      <c r="C113" s="91">
        <v>637177</v>
      </c>
    </row>
    <row r="114" spans="1:3" ht="15.75" customHeight="1" x14ac:dyDescent="0.2">
      <c r="A114" s="91">
        <v>17031070200</v>
      </c>
      <c r="B114" s="91">
        <v>174</v>
      </c>
      <c r="C114" s="91">
        <v>5393710</v>
      </c>
    </row>
    <row r="115" spans="1:3" ht="15.75" customHeight="1" x14ac:dyDescent="0.2">
      <c r="A115" s="91">
        <v>17031070300</v>
      </c>
      <c r="B115" s="91">
        <v>142</v>
      </c>
      <c r="C115" s="91">
        <v>1658480</v>
      </c>
    </row>
    <row r="116" spans="1:3" ht="15.75" customHeight="1" x14ac:dyDescent="0.2">
      <c r="A116" s="91">
        <v>17031070400</v>
      </c>
      <c r="B116" s="91">
        <v>136</v>
      </c>
      <c r="C116" s="91">
        <v>2855589</v>
      </c>
    </row>
    <row r="117" spans="1:3" ht="15.75" customHeight="1" x14ac:dyDescent="0.2">
      <c r="A117" s="91">
        <v>17031070500</v>
      </c>
      <c r="B117" s="91">
        <v>87</v>
      </c>
      <c r="C117" s="91">
        <v>2969763</v>
      </c>
    </row>
    <row r="118" spans="1:3" ht="15.75" customHeight="1" x14ac:dyDescent="0.2">
      <c r="A118" s="91">
        <v>17031070600</v>
      </c>
      <c r="B118" s="91">
        <v>85</v>
      </c>
      <c r="C118" s="91">
        <v>1350765</v>
      </c>
    </row>
    <row r="119" spans="1:3" ht="15.75" customHeight="1" x14ac:dyDescent="0.2">
      <c r="A119" s="91">
        <v>17031070700</v>
      </c>
      <c r="B119" s="91">
        <v>128</v>
      </c>
      <c r="C119" s="91">
        <v>2689836</v>
      </c>
    </row>
    <row r="120" spans="1:3" ht="15.75" customHeight="1" x14ac:dyDescent="0.2">
      <c r="A120" s="91">
        <v>17031071000</v>
      </c>
      <c r="B120" s="91">
        <v>91</v>
      </c>
      <c r="C120" s="91">
        <v>2076980</v>
      </c>
    </row>
    <row r="121" spans="1:3" ht="15.75" customHeight="1" x14ac:dyDescent="0.2">
      <c r="A121" s="91">
        <v>17031071100</v>
      </c>
      <c r="B121" s="91">
        <v>127</v>
      </c>
      <c r="C121" s="91">
        <v>2350020</v>
      </c>
    </row>
    <row r="122" spans="1:3" ht="15.75" customHeight="1" x14ac:dyDescent="0.2">
      <c r="A122" s="91">
        <v>17031071200</v>
      </c>
      <c r="B122" s="91">
        <v>79</v>
      </c>
      <c r="C122" s="91">
        <v>943774</v>
      </c>
    </row>
    <row r="123" spans="1:3" ht="15.75" customHeight="1" x14ac:dyDescent="0.2">
      <c r="A123" s="91">
        <v>17031071300</v>
      </c>
      <c r="B123" s="91">
        <v>103</v>
      </c>
      <c r="C123" s="91">
        <v>1309338</v>
      </c>
    </row>
    <row r="124" spans="1:3" ht="15.75" customHeight="1" x14ac:dyDescent="0.2">
      <c r="A124" s="91">
        <v>17031071400</v>
      </c>
      <c r="B124" s="91">
        <v>163</v>
      </c>
      <c r="C124" s="91">
        <v>2177992</v>
      </c>
    </row>
    <row r="125" spans="1:3" ht="15.75" customHeight="1" x14ac:dyDescent="0.2">
      <c r="A125" s="91">
        <v>17031071500</v>
      </c>
      <c r="B125" s="91">
        <v>197</v>
      </c>
      <c r="C125" s="91">
        <v>3912853</v>
      </c>
    </row>
    <row r="126" spans="1:3" ht="15.75" customHeight="1" x14ac:dyDescent="0.2">
      <c r="A126" s="91">
        <v>17031071600</v>
      </c>
      <c r="B126" s="91">
        <v>54</v>
      </c>
      <c r="C126" s="91">
        <v>689759</v>
      </c>
    </row>
    <row r="127" spans="1:3" ht="15.75" customHeight="1" x14ac:dyDescent="0.2">
      <c r="A127" s="91">
        <v>17031071700</v>
      </c>
      <c r="B127" s="91">
        <v>63</v>
      </c>
      <c r="C127" s="91">
        <v>954848</v>
      </c>
    </row>
    <row r="128" spans="1:3" ht="15.75" customHeight="1" x14ac:dyDescent="0.2">
      <c r="A128" s="91">
        <v>17031071800</v>
      </c>
      <c r="B128" s="91">
        <v>131</v>
      </c>
      <c r="C128" s="91">
        <v>5886352</v>
      </c>
    </row>
    <row r="129" spans="1:3" ht="15.75" customHeight="1" x14ac:dyDescent="0.2">
      <c r="A129" s="91">
        <v>17031080100</v>
      </c>
      <c r="B129" s="91">
        <v>248</v>
      </c>
      <c r="C129" s="91">
        <v>8722303</v>
      </c>
    </row>
    <row r="130" spans="1:3" ht="15.75" customHeight="1" x14ac:dyDescent="0.2">
      <c r="A130" s="91">
        <v>17031080201</v>
      </c>
      <c r="B130" s="91">
        <v>174</v>
      </c>
      <c r="C130" s="91">
        <v>3149087</v>
      </c>
    </row>
    <row r="131" spans="1:3" ht="15.75" customHeight="1" x14ac:dyDescent="0.2">
      <c r="A131" s="91">
        <v>17031080202</v>
      </c>
      <c r="B131" s="91">
        <v>145</v>
      </c>
      <c r="C131" s="91">
        <v>4541027</v>
      </c>
    </row>
    <row r="132" spans="1:3" ht="15.75" customHeight="1" x14ac:dyDescent="0.2">
      <c r="A132" s="91">
        <v>17031080300</v>
      </c>
      <c r="B132" s="91">
        <v>363</v>
      </c>
      <c r="C132" s="91">
        <v>4698998</v>
      </c>
    </row>
    <row r="133" spans="1:3" ht="15.75" customHeight="1" x14ac:dyDescent="0.2">
      <c r="A133" s="91">
        <v>17031080400</v>
      </c>
      <c r="B133" s="91">
        <v>144</v>
      </c>
      <c r="C133" s="91">
        <v>760018</v>
      </c>
    </row>
    <row r="134" spans="1:3" ht="15.75" customHeight="1" x14ac:dyDescent="0.2">
      <c r="A134" s="91">
        <v>17031081000</v>
      </c>
      <c r="B134" s="91">
        <v>250</v>
      </c>
      <c r="C134" s="91">
        <v>3427103</v>
      </c>
    </row>
    <row r="135" spans="1:3" ht="15.75" customHeight="1" x14ac:dyDescent="0.2">
      <c r="A135" s="91">
        <v>17031081100</v>
      </c>
      <c r="B135" s="91">
        <v>118</v>
      </c>
      <c r="C135" s="91">
        <v>1681284</v>
      </c>
    </row>
    <row r="136" spans="1:3" ht="15.75" customHeight="1" x14ac:dyDescent="0.2">
      <c r="A136" s="91">
        <v>17031081201</v>
      </c>
      <c r="B136" s="91">
        <v>135</v>
      </c>
      <c r="C136" s="91">
        <v>7583418</v>
      </c>
    </row>
    <row r="137" spans="1:3" ht="15.75" customHeight="1" x14ac:dyDescent="0.2">
      <c r="A137" s="91">
        <v>17031081202</v>
      </c>
      <c r="B137" s="91">
        <v>108</v>
      </c>
      <c r="C137" s="91">
        <v>2881756</v>
      </c>
    </row>
    <row r="138" spans="1:3" ht="15.75" customHeight="1" x14ac:dyDescent="0.2">
      <c r="A138" s="91">
        <v>17031081300</v>
      </c>
      <c r="B138" s="91">
        <v>173</v>
      </c>
      <c r="C138" s="91">
        <v>8687792</v>
      </c>
    </row>
    <row r="139" spans="1:3" ht="15.75" customHeight="1" x14ac:dyDescent="0.2">
      <c r="A139" s="91">
        <v>17031081401</v>
      </c>
      <c r="B139" s="91">
        <v>229</v>
      </c>
      <c r="C139" s="91">
        <v>4997347</v>
      </c>
    </row>
    <row r="140" spans="1:3" ht="15.75" customHeight="1" x14ac:dyDescent="0.2">
      <c r="A140" s="91">
        <v>17031081402</v>
      </c>
      <c r="B140" s="91">
        <v>155</v>
      </c>
      <c r="C140" s="91">
        <v>4779486</v>
      </c>
    </row>
    <row r="141" spans="1:3" ht="15.75" customHeight="1" x14ac:dyDescent="0.2">
      <c r="A141" s="91">
        <v>17031081403</v>
      </c>
      <c r="B141" s="91">
        <v>199</v>
      </c>
      <c r="C141" s="91">
        <v>3357163</v>
      </c>
    </row>
    <row r="142" spans="1:3" ht="15.75" customHeight="1" x14ac:dyDescent="0.2">
      <c r="A142" s="91">
        <v>17031081500</v>
      </c>
      <c r="B142" s="91">
        <v>222</v>
      </c>
      <c r="C142" s="91">
        <v>5311845</v>
      </c>
    </row>
    <row r="143" spans="1:3" ht="15.75" customHeight="1" x14ac:dyDescent="0.2">
      <c r="A143" s="91">
        <v>17031081600</v>
      </c>
      <c r="B143" s="91">
        <v>116</v>
      </c>
      <c r="C143" s="91">
        <v>3456853</v>
      </c>
    </row>
    <row r="144" spans="1:3" ht="15.75" customHeight="1" x14ac:dyDescent="0.2">
      <c r="A144" s="91">
        <v>17031081700</v>
      </c>
      <c r="B144" s="91">
        <v>147</v>
      </c>
      <c r="C144" s="91">
        <v>4217391</v>
      </c>
    </row>
    <row r="145" spans="1:3" ht="15.75" customHeight="1" x14ac:dyDescent="0.2">
      <c r="A145" s="91">
        <v>17031081800</v>
      </c>
      <c r="B145" s="91">
        <v>467</v>
      </c>
      <c r="C145" s="91">
        <v>11149307</v>
      </c>
    </row>
    <row r="146" spans="1:3" ht="15.75" customHeight="1" x14ac:dyDescent="0.2">
      <c r="A146" s="91">
        <v>17031081900</v>
      </c>
      <c r="B146" s="91">
        <v>43</v>
      </c>
      <c r="C146" s="91">
        <v>639975</v>
      </c>
    </row>
    <row r="147" spans="1:3" ht="15.75" customHeight="1" x14ac:dyDescent="0.2">
      <c r="A147" s="91">
        <v>17031090100</v>
      </c>
      <c r="B147" s="91">
        <v>156</v>
      </c>
      <c r="C147" s="91">
        <v>2335843</v>
      </c>
    </row>
    <row r="148" spans="1:3" ht="15.75" customHeight="1" x14ac:dyDescent="0.2">
      <c r="A148" s="91">
        <v>17031090200</v>
      </c>
      <c r="B148" s="91">
        <v>167</v>
      </c>
      <c r="C148" s="91">
        <v>1747905</v>
      </c>
    </row>
    <row r="149" spans="1:3" ht="15.75" customHeight="1" x14ac:dyDescent="0.2">
      <c r="A149" s="91">
        <v>17031090300</v>
      </c>
      <c r="B149" s="91">
        <v>47</v>
      </c>
      <c r="C149" s="91">
        <v>202802</v>
      </c>
    </row>
    <row r="150" spans="1:3" ht="15.75" customHeight="1" x14ac:dyDescent="0.2">
      <c r="A150" s="91">
        <v>17031100100</v>
      </c>
      <c r="B150" s="91">
        <v>177</v>
      </c>
      <c r="C150" s="91">
        <v>1746065</v>
      </c>
    </row>
    <row r="151" spans="1:3" ht="15.75" customHeight="1" x14ac:dyDescent="0.2">
      <c r="A151" s="91">
        <v>17031100200</v>
      </c>
      <c r="B151" s="91">
        <v>188</v>
      </c>
      <c r="C151" s="91">
        <v>1406268</v>
      </c>
    </row>
    <row r="152" spans="1:3" ht="15.75" customHeight="1" x14ac:dyDescent="0.2">
      <c r="A152" s="91">
        <v>17031100300</v>
      </c>
      <c r="B152" s="91">
        <v>167</v>
      </c>
      <c r="C152" s="91">
        <v>2862599</v>
      </c>
    </row>
    <row r="153" spans="1:3" ht="15.75" customHeight="1" x14ac:dyDescent="0.2">
      <c r="A153" s="91">
        <v>17031100400</v>
      </c>
      <c r="B153" s="91">
        <v>69</v>
      </c>
      <c r="C153" s="91">
        <v>1643926</v>
      </c>
    </row>
    <row r="154" spans="1:3" ht="15.75" customHeight="1" x14ac:dyDescent="0.2">
      <c r="A154" s="91">
        <v>17031100500</v>
      </c>
      <c r="B154" s="91">
        <v>149</v>
      </c>
      <c r="C154" s="91">
        <v>1427792</v>
      </c>
    </row>
    <row r="155" spans="1:3" ht="15.75" customHeight="1" x14ac:dyDescent="0.2">
      <c r="A155" s="91">
        <v>17031100600</v>
      </c>
      <c r="B155" s="91">
        <v>100</v>
      </c>
      <c r="C155" s="91">
        <v>715627</v>
      </c>
    </row>
    <row r="156" spans="1:3" ht="15.75" customHeight="1" x14ac:dyDescent="0.2">
      <c r="A156" s="91">
        <v>17031100700</v>
      </c>
      <c r="B156" s="91">
        <v>117</v>
      </c>
      <c r="C156" s="91">
        <v>855164</v>
      </c>
    </row>
    <row r="157" spans="1:3" ht="15.75" customHeight="1" x14ac:dyDescent="0.2">
      <c r="A157" s="91">
        <v>17031110100</v>
      </c>
      <c r="B157" s="91">
        <v>248</v>
      </c>
      <c r="C157" s="91">
        <v>1795520</v>
      </c>
    </row>
    <row r="158" spans="1:3" ht="15.75" customHeight="1" x14ac:dyDescent="0.2">
      <c r="A158" s="91">
        <v>17031110200</v>
      </c>
      <c r="B158" s="91">
        <v>94</v>
      </c>
      <c r="C158" s="91">
        <v>957738</v>
      </c>
    </row>
    <row r="159" spans="1:3" ht="15.75" customHeight="1" x14ac:dyDescent="0.2">
      <c r="A159" s="91">
        <v>17031110300</v>
      </c>
      <c r="B159" s="91">
        <v>144</v>
      </c>
      <c r="C159" s="91">
        <v>929616</v>
      </c>
    </row>
    <row r="160" spans="1:3" ht="15.75" customHeight="1" x14ac:dyDescent="0.2">
      <c r="A160" s="91">
        <v>17031110400</v>
      </c>
      <c r="B160" s="91">
        <v>150</v>
      </c>
      <c r="C160" s="91">
        <v>942887</v>
      </c>
    </row>
    <row r="161" spans="1:3" ht="15.75" customHeight="1" x14ac:dyDescent="0.2">
      <c r="A161" s="91">
        <v>17031110501</v>
      </c>
      <c r="B161" s="91">
        <v>165</v>
      </c>
      <c r="C161" s="91">
        <v>849760</v>
      </c>
    </row>
    <row r="162" spans="1:3" ht="15.75" customHeight="1" x14ac:dyDescent="0.2">
      <c r="A162" s="91">
        <v>17031110502</v>
      </c>
      <c r="B162" s="91">
        <v>197</v>
      </c>
      <c r="C162" s="91">
        <v>1720126</v>
      </c>
    </row>
    <row r="163" spans="1:3" ht="15.75" customHeight="1" x14ac:dyDescent="0.2">
      <c r="A163" s="91">
        <v>17031120100</v>
      </c>
      <c r="B163" s="91">
        <v>319</v>
      </c>
      <c r="C163" s="91">
        <v>3102605</v>
      </c>
    </row>
    <row r="164" spans="1:3" ht="15.75" customHeight="1" x14ac:dyDescent="0.2">
      <c r="A164" s="91">
        <v>17031120200</v>
      </c>
      <c r="B164" s="91">
        <v>267</v>
      </c>
      <c r="C164" s="91">
        <v>4634776</v>
      </c>
    </row>
    <row r="165" spans="1:3" ht="15.75" customHeight="1" x14ac:dyDescent="0.2">
      <c r="A165" s="91">
        <v>17031120300</v>
      </c>
      <c r="B165" s="91">
        <v>295</v>
      </c>
      <c r="C165" s="91">
        <v>6800785</v>
      </c>
    </row>
    <row r="166" spans="1:3" ht="15.75" customHeight="1" x14ac:dyDescent="0.2">
      <c r="A166" s="91">
        <v>17031120400</v>
      </c>
      <c r="B166" s="91">
        <v>134</v>
      </c>
      <c r="C166" s="91">
        <v>1989463</v>
      </c>
    </row>
    <row r="167" spans="1:3" ht="15.75" customHeight="1" x14ac:dyDescent="0.2">
      <c r="A167" s="91">
        <v>17031130100</v>
      </c>
      <c r="B167" s="91">
        <v>568</v>
      </c>
      <c r="C167" s="91">
        <v>15430497</v>
      </c>
    </row>
    <row r="168" spans="1:3" ht="15.75" customHeight="1" x14ac:dyDescent="0.2">
      <c r="A168" s="91">
        <v>17031130200</v>
      </c>
      <c r="B168" s="91">
        <v>72</v>
      </c>
      <c r="C168" s="91">
        <v>977293</v>
      </c>
    </row>
    <row r="169" spans="1:3" ht="15.75" customHeight="1" x14ac:dyDescent="0.2">
      <c r="A169" s="91">
        <v>17031130300</v>
      </c>
      <c r="B169" s="91">
        <v>287</v>
      </c>
      <c r="C169" s="91">
        <v>5411397</v>
      </c>
    </row>
    <row r="170" spans="1:3" ht="15.75" customHeight="1" x14ac:dyDescent="0.2">
      <c r="A170" s="91">
        <v>17031140100</v>
      </c>
      <c r="B170" s="91">
        <v>80</v>
      </c>
      <c r="C170" s="91">
        <v>568569</v>
      </c>
    </row>
    <row r="171" spans="1:3" ht="15.75" customHeight="1" x14ac:dyDescent="0.2">
      <c r="A171" s="91">
        <v>17031140200</v>
      </c>
      <c r="B171" s="91">
        <v>138</v>
      </c>
      <c r="C171" s="91">
        <v>769773</v>
      </c>
    </row>
    <row r="172" spans="1:3" ht="15.75" customHeight="1" x14ac:dyDescent="0.2">
      <c r="A172" s="91">
        <v>17031140301</v>
      </c>
      <c r="B172" s="91">
        <v>119</v>
      </c>
      <c r="C172" s="91">
        <v>1383118</v>
      </c>
    </row>
    <row r="173" spans="1:3" ht="15.75" customHeight="1" x14ac:dyDescent="0.2">
      <c r="A173" s="91">
        <v>17031140302</v>
      </c>
      <c r="B173" s="91">
        <v>150</v>
      </c>
      <c r="C173" s="91">
        <v>1033714</v>
      </c>
    </row>
    <row r="174" spans="1:3" ht="15.75" customHeight="1" x14ac:dyDescent="0.2">
      <c r="A174" s="91">
        <v>17031140400</v>
      </c>
      <c r="B174" s="91">
        <v>318</v>
      </c>
      <c r="C174" s="91">
        <v>2661897</v>
      </c>
    </row>
    <row r="175" spans="1:3" ht="15.75" customHeight="1" x14ac:dyDescent="0.2">
      <c r="A175" s="91">
        <v>17031140500</v>
      </c>
      <c r="B175" s="91">
        <v>168</v>
      </c>
      <c r="C175" s="91">
        <v>627745</v>
      </c>
    </row>
    <row r="176" spans="1:3" ht="15.75" customHeight="1" x14ac:dyDescent="0.2">
      <c r="A176" s="91">
        <v>17031140601</v>
      </c>
      <c r="B176" s="91">
        <v>104</v>
      </c>
      <c r="C176" s="91">
        <v>336077</v>
      </c>
    </row>
    <row r="177" spans="1:3" ht="15.75" customHeight="1" x14ac:dyDescent="0.2">
      <c r="A177" s="91">
        <v>17031140602</v>
      </c>
      <c r="B177" s="91">
        <v>151</v>
      </c>
      <c r="C177" s="91">
        <v>1076655</v>
      </c>
    </row>
    <row r="178" spans="1:3" ht="15.75" customHeight="1" x14ac:dyDescent="0.2">
      <c r="A178" s="91">
        <v>17031140701</v>
      </c>
      <c r="B178" s="91">
        <v>102</v>
      </c>
      <c r="C178" s="91">
        <v>887180</v>
      </c>
    </row>
    <row r="179" spans="1:3" ht="15.75" customHeight="1" x14ac:dyDescent="0.2">
      <c r="A179" s="91">
        <v>17031140702</v>
      </c>
      <c r="B179" s="91">
        <v>147</v>
      </c>
      <c r="C179" s="91">
        <v>1226896</v>
      </c>
    </row>
    <row r="180" spans="1:3" ht="15.75" customHeight="1" x14ac:dyDescent="0.2">
      <c r="A180" s="91">
        <v>17031140800</v>
      </c>
      <c r="B180" s="91">
        <v>279</v>
      </c>
      <c r="C180" s="91">
        <v>2519857</v>
      </c>
    </row>
    <row r="181" spans="1:3" ht="15.75" customHeight="1" x14ac:dyDescent="0.2">
      <c r="A181" s="91">
        <v>17031150200</v>
      </c>
      <c r="B181" s="91">
        <v>195</v>
      </c>
      <c r="C181" s="91">
        <v>1486889</v>
      </c>
    </row>
    <row r="182" spans="1:3" ht="15.75" customHeight="1" x14ac:dyDescent="0.2">
      <c r="A182" s="91">
        <v>17031150300</v>
      </c>
      <c r="B182" s="91">
        <v>195</v>
      </c>
      <c r="C182" s="91">
        <v>2414921</v>
      </c>
    </row>
    <row r="183" spans="1:3" ht="15.75" customHeight="1" x14ac:dyDescent="0.2">
      <c r="A183" s="91">
        <v>17031150401</v>
      </c>
      <c r="B183" s="91">
        <v>152</v>
      </c>
      <c r="C183" s="91">
        <v>981877</v>
      </c>
    </row>
    <row r="184" spans="1:3" ht="15.75" customHeight="1" x14ac:dyDescent="0.2">
      <c r="A184" s="91">
        <v>17031150402</v>
      </c>
      <c r="B184" s="91">
        <v>115</v>
      </c>
      <c r="C184" s="91">
        <v>749095</v>
      </c>
    </row>
    <row r="185" spans="1:3" ht="15.75" customHeight="1" x14ac:dyDescent="0.2">
      <c r="A185" s="91">
        <v>17031150501</v>
      </c>
      <c r="B185" s="91">
        <v>115</v>
      </c>
      <c r="C185" s="91">
        <v>761818</v>
      </c>
    </row>
    <row r="186" spans="1:3" ht="15.75" customHeight="1" x14ac:dyDescent="0.2">
      <c r="A186" s="91">
        <v>17031150502</v>
      </c>
      <c r="B186" s="91">
        <v>92</v>
      </c>
      <c r="C186" s="91">
        <v>464888</v>
      </c>
    </row>
    <row r="187" spans="1:3" ht="15.75" customHeight="1" x14ac:dyDescent="0.2">
      <c r="A187" s="91">
        <v>17031150600</v>
      </c>
      <c r="B187" s="91">
        <v>121</v>
      </c>
      <c r="C187" s="91">
        <v>665755</v>
      </c>
    </row>
    <row r="188" spans="1:3" ht="15.75" customHeight="1" x14ac:dyDescent="0.2">
      <c r="A188" s="91">
        <v>17031150700</v>
      </c>
      <c r="B188" s="91">
        <v>95</v>
      </c>
      <c r="C188" s="91">
        <v>831310</v>
      </c>
    </row>
    <row r="189" spans="1:3" ht="15.75" customHeight="1" x14ac:dyDescent="0.2">
      <c r="A189" s="91">
        <v>17031150800</v>
      </c>
      <c r="B189" s="91">
        <v>145</v>
      </c>
      <c r="C189" s="91">
        <v>3012439</v>
      </c>
    </row>
    <row r="190" spans="1:3" ht="15.75" customHeight="1" x14ac:dyDescent="0.2">
      <c r="A190" s="91">
        <v>17031151001</v>
      </c>
      <c r="B190" s="91">
        <v>74</v>
      </c>
      <c r="C190" s="91">
        <v>218113</v>
      </c>
    </row>
    <row r="191" spans="1:3" ht="15.75" customHeight="1" x14ac:dyDescent="0.2">
      <c r="A191" s="91">
        <v>17031151002</v>
      </c>
      <c r="B191" s="91">
        <v>125</v>
      </c>
      <c r="C191" s="91">
        <v>478756</v>
      </c>
    </row>
    <row r="192" spans="1:3" ht="15.75" customHeight="1" x14ac:dyDescent="0.2">
      <c r="A192" s="91">
        <v>17031151100</v>
      </c>
      <c r="B192" s="91">
        <v>132</v>
      </c>
      <c r="C192" s="91">
        <v>849352</v>
      </c>
    </row>
    <row r="193" spans="1:3" ht="15.75" customHeight="1" x14ac:dyDescent="0.2">
      <c r="A193" s="91">
        <v>17031151200</v>
      </c>
      <c r="B193" s="91">
        <v>117</v>
      </c>
      <c r="C193" s="91">
        <v>994578</v>
      </c>
    </row>
    <row r="194" spans="1:3" ht="15.75" customHeight="1" x14ac:dyDescent="0.2">
      <c r="A194" s="91">
        <v>17031160100</v>
      </c>
      <c r="B194" s="91">
        <v>70</v>
      </c>
      <c r="C194" s="91">
        <v>909009</v>
      </c>
    </row>
    <row r="195" spans="1:3" ht="15.75" customHeight="1" x14ac:dyDescent="0.2">
      <c r="A195" s="91">
        <v>17031160200</v>
      </c>
      <c r="B195" s="91">
        <v>104</v>
      </c>
      <c r="C195" s="91">
        <v>1508421</v>
      </c>
    </row>
    <row r="196" spans="1:3" ht="15.75" customHeight="1" x14ac:dyDescent="0.2">
      <c r="A196" s="91">
        <v>17031160300</v>
      </c>
      <c r="B196" s="91">
        <v>97</v>
      </c>
      <c r="C196" s="91">
        <v>916608</v>
      </c>
    </row>
    <row r="197" spans="1:3" ht="15.75" customHeight="1" x14ac:dyDescent="0.2">
      <c r="A197" s="91">
        <v>17031160400</v>
      </c>
      <c r="B197" s="91">
        <v>142</v>
      </c>
      <c r="C197" s="91">
        <v>825547</v>
      </c>
    </row>
    <row r="198" spans="1:3" ht="15.75" customHeight="1" x14ac:dyDescent="0.2">
      <c r="A198" s="91">
        <v>17031160501</v>
      </c>
      <c r="B198" s="91">
        <v>95</v>
      </c>
      <c r="C198" s="91">
        <v>557490</v>
      </c>
    </row>
    <row r="199" spans="1:3" ht="15.75" customHeight="1" x14ac:dyDescent="0.2">
      <c r="A199" s="91">
        <v>17031160502</v>
      </c>
      <c r="B199" s="91">
        <v>87</v>
      </c>
      <c r="C199" s="91">
        <v>374966</v>
      </c>
    </row>
    <row r="200" spans="1:3" ht="15.75" customHeight="1" x14ac:dyDescent="0.2">
      <c r="A200" s="91">
        <v>17031160601</v>
      </c>
      <c r="B200" s="91">
        <v>118</v>
      </c>
      <c r="C200" s="91">
        <v>1238450</v>
      </c>
    </row>
    <row r="201" spans="1:3" ht="15.75" customHeight="1" x14ac:dyDescent="0.2">
      <c r="A201" s="91">
        <v>17031160602</v>
      </c>
      <c r="B201" s="91">
        <v>85</v>
      </c>
      <c r="C201" s="91">
        <v>456301</v>
      </c>
    </row>
    <row r="202" spans="1:3" ht="15.75" customHeight="1" x14ac:dyDescent="0.2">
      <c r="A202" s="91">
        <v>17031160700</v>
      </c>
      <c r="B202" s="91">
        <v>212</v>
      </c>
      <c r="C202" s="91">
        <v>1607740</v>
      </c>
    </row>
    <row r="203" spans="1:3" ht="15.75" customHeight="1" x14ac:dyDescent="0.2">
      <c r="A203" s="91">
        <v>17031160800</v>
      </c>
      <c r="B203" s="91">
        <v>124</v>
      </c>
      <c r="C203" s="91">
        <v>866873</v>
      </c>
    </row>
    <row r="204" spans="1:3" ht="15.75" customHeight="1" x14ac:dyDescent="0.2">
      <c r="A204" s="91">
        <v>17031160900</v>
      </c>
      <c r="B204" s="91">
        <v>99</v>
      </c>
      <c r="C204" s="91">
        <v>1046828</v>
      </c>
    </row>
    <row r="205" spans="1:3" ht="15.75" customHeight="1" x14ac:dyDescent="0.2">
      <c r="A205" s="91">
        <v>17031161000</v>
      </c>
      <c r="B205" s="91">
        <v>69</v>
      </c>
      <c r="C205" s="91">
        <v>707989</v>
      </c>
    </row>
    <row r="206" spans="1:3" ht="15.75" customHeight="1" x14ac:dyDescent="0.2">
      <c r="A206" s="91">
        <v>17031161100</v>
      </c>
      <c r="B206" s="91">
        <v>59</v>
      </c>
      <c r="C206" s="91">
        <v>1035884</v>
      </c>
    </row>
    <row r="207" spans="1:3" ht="15.75" customHeight="1" x14ac:dyDescent="0.2">
      <c r="A207" s="91">
        <v>17031161200</v>
      </c>
      <c r="B207" s="91">
        <v>77</v>
      </c>
      <c r="C207" s="91">
        <v>628200</v>
      </c>
    </row>
    <row r="208" spans="1:3" ht="15.75" customHeight="1" x14ac:dyDescent="0.2">
      <c r="A208" s="91">
        <v>17031161300</v>
      </c>
      <c r="B208" s="91">
        <v>111</v>
      </c>
      <c r="C208" s="91">
        <v>713878</v>
      </c>
    </row>
    <row r="209" spans="1:3" ht="15.75" customHeight="1" x14ac:dyDescent="0.2">
      <c r="A209" s="91">
        <v>17031170100</v>
      </c>
      <c r="B209" s="91">
        <v>77</v>
      </c>
      <c r="C209" s="91">
        <v>902677</v>
      </c>
    </row>
    <row r="210" spans="1:3" ht="15.75" customHeight="1" x14ac:dyDescent="0.2">
      <c r="A210" s="91">
        <v>17031170200</v>
      </c>
      <c r="B210" s="91">
        <v>115</v>
      </c>
      <c r="C210" s="91">
        <v>1227106</v>
      </c>
    </row>
    <row r="211" spans="1:3" ht="15.75" customHeight="1" x14ac:dyDescent="0.2">
      <c r="A211" s="91">
        <v>17031170300</v>
      </c>
      <c r="B211" s="91">
        <v>205</v>
      </c>
      <c r="C211" s="91">
        <v>1086344</v>
      </c>
    </row>
    <row r="212" spans="1:3" ht="15.75" customHeight="1" x14ac:dyDescent="0.2">
      <c r="A212" s="91">
        <v>17031170400</v>
      </c>
      <c r="B212" s="91">
        <v>145</v>
      </c>
      <c r="C212" s="91">
        <v>1370701</v>
      </c>
    </row>
    <row r="213" spans="1:3" ht="15.75" customHeight="1" x14ac:dyDescent="0.2">
      <c r="A213" s="91">
        <v>17031170500</v>
      </c>
      <c r="B213" s="91">
        <v>142</v>
      </c>
      <c r="C213" s="91">
        <v>1068775</v>
      </c>
    </row>
    <row r="214" spans="1:3" ht="15.75" customHeight="1" x14ac:dyDescent="0.2">
      <c r="A214" s="91">
        <v>17031170600</v>
      </c>
      <c r="B214" s="91">
        <v>158</v>
      </c>
      <c r="C214" s="91">
        <v>1696119</v>
      </c>
    </row>
    <row r="215" spans="1:3" ht="15.75" customHeight="1" x14ac:dyDescent="0.2">
      <c r="A215" s="91">
        <v>17031170700</v>
      </c>
      <c r="B215" s="91">
        <v>130</v>
      </c>
      <c r="C215" s="91">
        <v>1217556</v>
      </c>
    </row>
    <row r="216" spans="1:3" ht="15.75" customHeight="1" x14ac:dyDescent="0.2">
      <c r="A216" s="91">
        <v>17031170800</v>
      </c>
      <c r="B216" s="91">
        <v>113</v>
      </c>
      <c r="C216" s="91">
        <v>651861</v>
      </c>
    </row>
    <row r="217" spans="1:3" ht="15.75" customHeight="1" x14ac:dyDescent="0.2">
      <c r="A217" s="91">
        <v>17031170900</v>
      </c>
      <c r="B217" s="91">
        <v>68</v>
      </c>
      <c r="C217" s="91">
        <v>419465</v>
      </c>
    </row>
    <row r="218" spans="1:3" ht="15.75" customHeight="1" x14ac:dyDescent="0.2">
      <c r="A218" s="91">
        <v>17031171000</v>
      </c>
      <c r="B218" s="91">
        <v>234</v>
      </c>
      <c r="C218" s="91">
        <v>1760042</v>
      </c>
    </row>
    <row r="219" spans="1:3" ht="15.75" customHeight="1" x14ac:dyDescent="0.2">
      <c r="A219" s="91">
        <v>17031171100</v>
      </c>
      <c r="B219" s="91">
        <v>150</v>
      </c>
      <c r="C219" s="91">
        <v>529656</v>
      </c>
    </row>
    <row r="220" spans="1:3" ht="15.75" customHeight="1" x14ac:dyDescent="0.2">
      <c r="A220" s="91">
        <v>17031180100</v>
      </c>
      <c r="B220" s="91">
        <v>233</v>
      </c>
      <c r="C220" s="91">
        <v>2017905</v>
      </c>
    </row>
    <row r="221" spans="1:3" ht="15.75" customHeight="1" x14ac:dyDescent="0.2">
      <c r="A221" s="91">
        <v>17031190100</v>
      </c>
      <c r="B221" s="91">
        <v>52</v>
      </c>
      <c r="C221" s="91">
        <v>137155</v>
      </c>
    </row>
    <row r="222" spans="1:3" ht="15.75" customHeight="1" x14ac:dyDescent="0.2">
      <c r="A222" s="91">
        <v>17031190200</v>
      </c>
      <c r="B222" s="91">
        <v>141</v>
      </c>
      <c r="C222" s="91">
        <v>539672</v>
      </c>
    </row>
    <row r="223" spans="1:3" ht="15.75" customHeight="1" x14ac:dyDescent="0.2">
      <c r="A223" s="91">
        <v>17031190300</v>
      </c>
      <c r="B223" s="91">
        <v>200</v>
      </c>
      <c r="C223" s="91">
        <v>925132</v>
      </c>
    </row>
    <row r="224" spans="1:3" ht="15.75" customHeight="1" x14ac:dyDescent="0.2">
      <c r="A224" s="91">
        <v>17031190401</v>
      </c>
      <c r="B224" s="91">
        <v>161</v>
      </c>
      <c r="C224" s="91">
        <v>1022454</v>
      </c>
    </row>
    <row r="225" spans="1:3" ht="15.75" customHeight="1" x14ac:dyDescent="0.2">
      <c r="A225" s="91">
        <v>17031190402</v>
      </c>
      <c r="B225" s="91">
        <v>172</v>
      </c>
      <c r="C225" s="91">
        <v>1194337</v>
      </c>
    </row>
    <row r="226" spans="1:3" ht="15.75" customHeight="1" x14ac:dyDescent="0.2">
      <c r="A226" s="91">
        <v>17031190601</v>
      </c>
      <c r="B226" s="91">
        <v>199</v>
      </c>
      <c r="C226" s="91">
        <v>528005</v>
      </c>
    </row>
    <row r="227" spans="1:3" ht="15.75" customHeight="1" x14ac:dyDescent="0.2">
      <c r="A227" s="91">
        <v>17031190602</v>
      </c>
      <c r="B227" s="91">
        <v>190</v>
      </c>
      <c r="C227" s="91">
        <v>716242</v>
      </c>
    </row>
    <row r="228" spans="1:3" ht="15.75" customHeight="1" x14ac:dyDescent="0.2">
      <c r="A228" s="91">
        <v>17031190701</v>
      </c>
      <c r="B228" s="91">
        <v>66</v>
      </c>
      <c r="C228" s="91">
        <v>222513</v>
      </c>
    </row>
    <row r="229" spans="1:3" ht="15.75" customHeight="1" x14ac:dyDescent="0.2">
      <c r="A229" s="91">
        <v>17031190702</v>
      </c>
      <c r="B229" s="91">
        <v>92</v>
      </c>
      <c r="C229" s="91">
        <v>208505</v>
      </c>
    </row>
    <row r="230" spans="1:3" ht="15.75" customHeight="1" x14ac:dyDescent="0.2">
      <c r="A230" s="91">
        <v>17031190800</v>
      </c>
      <c r="B230" s="91">
        <v>186</v>
      </c>
      <c r="C230" s="91">
        <v>625158</v>
      </c>
    </row>
    <row r="231" spans="1:3" ht="15.75" customHeight="1" x14ac:dyDescent="0.2">
      <c r="A231" s="91">
        <v>17031190900</v>
      </c>
      <c r="B231" s="91">
        <v>42</v>
      </c>
      <c r="C231" s="91">
        <v>101033</v>
      </c>
    </row>
    <row r="232" spans="1:3" ht="15.75" customHeight="1" x14ac:dyDescent="0.2">
      <c r="A232" s="91">
        <v>17031191000</v>
      </c>
      <c r="B232" s="91">
        <v>56</v>
      </c>
      <c r="C232" s="91">
        <v>176361</v>
      </c>
    </row>
    <row r="233" spans="1:3" ht="15.75" customHeight="1" x14ac:dyDescent="0.2">
      <c r="A233" s="91">
        <v>17031191100</v>
      </c>
      <c r="B233" s="91">
        <v>250</v>
      </c>
      <c r="C233" s="91">
        <v>457391</v>
      </c>
    </row>
    <row r="234" spans="1:3" ht="15.75" customHeight="1" x14ac:dyDescent="0.2">
      <c r="A234" s="91">
        <v>17031191200</v>
      </c>
      <c r="B234" s="91">
        <v>78</v>
      </c>
      <c r="C234" s="91">
        <v>246227</v>
      </c>
    </row>
    <row r="235" spans="1:3" ht="15.75" customHeight="1" x14ac:dyDescent="0.2">
      <c r="A235" s="91">
        <v>17031191301</v>
      </c>
      <c r="B235" s="91">
        <v>185</v>
      </c>
      <c r="C235" s="91">
        <v>541617</v>
      </c>
    </row>
    <row r="236" spans="1:3" ht="15.75" customHeight="1" x14ac:dyDescent="0.2">
      <c r="A236" s="91">
        <v>17031191302</v>
      </c>
      <c r="B236" s="91">
        <v>165</v>
      </c>
      <c r="C236" s="91">
        <v>599349</v>
      </c>
    </row>
    <row r="237" spans="1:3" ht="15.75" customHeight="1" x14ac:dyDescent="0.2">
      <c r="A237" s="91">
        <v>17031200100</v>
      </c>
      <c r="B237" s="91">
        <v>138</v>
      </c>
      <c r="C237" s="91">
        <v>769511</v>
      </c>
    </row>
    <row r="238" spans="1:3" ht="15.75" customHeight="1" x14ac:dyDescent="0.2">
      <c r="A238" s="91">
        <v>17031200200</v>
      </c>
      <c r="B238" s="91">
        <v>148</v>
      </c>
      <c r="C238" s="91">
        <v>777376</v>
      </c>
    </row>
    <row r="239" spans="1:3" ht="15.75" customHeight="1" x14ac:dyDescent="0.2">
      <c r="A239" s="91">
        <v>17031200300</v>
      </c>
      <c r="B239" s="91">
        <v>49</v>
      </c>
      <c r="C239" s="91">
        <v>99959</v>
      </c>
    </row>
    <row r="240" spans="1:3" ht="15.75" customHeight="1" x14ac:dyDescent="0.2">
      <c r="A240" s="91">
        <v>17031200401</v>
      </c>
      <c r="B240" s="91">
        <v>84</v>
      </c>
      <c r="C240" s="91">
        <v>549126</v>
      </c>
    </row>
    <row r="241" spans="1:3" ht="15.75" customHeight="1" x14ac:dyDescent="0.2">
      <c r="A241" s="91">
        <v>17031200402</v>
      </c>
      <c r="B241" s="91">
        <v>97</v>
      </c>
      <c r="C241" s="91">
        <v>404738</v>
      </c>
    </row>
    <row r="242" spans="1:3" ht="15.75" customHeight="1" x14ac:dyDescent="0.2">
      <c r="A242" s="91">
        <v>17031210100</v>
      </c>
      <c r="B242" s="91">
        <v>160</v>
      </c>
      <c r="C242" s="91">
        <v>1165788</v>
      </c>
    </row>
    <row r="243" spans="1:3" ht="15.75" customHeight="1" x14ac:dyDescent="0.2">
      <c r="A243" s="91">
        <v>17031210400</v>
      </c>
      <c r="B243" s="91">
        <v>84</v>
      </c>
      <c r="C243" s="91">
        <v>659687</v>
      </c>
    </row>
    <row r="244" spans="1:3" ht="15.75" customHeight="1" x14ac:dyDescent="0.2">
      <c r="A244" s="91">
        <v>17031210501</v>
      </c>
      <c r="B244" s="91">
        <v>177</v>
      </c>
      <c r="C244" s="91">
        <v>922717</v>
      </c>
    </row>
    <row r="245" spans="1:3" ht="15.75" customHeight="1" x14ac:dyDescent="0.2">
      <c r="A245" s="91">
        <v>17031210502</v>
      </c>
      <c r="B245" s="91">
        <v>194</v>
      </c>
      <c r="C245" s="91">
        <v>1367077</v>
      </c>
    </row>
    <row r="246" spans="1:3" ht="15.75" customHeight="1" x14ac:dyDescent="0.2">
      <c r="A246" s="91">
        <v>17031210601</v>
      </c>
      <c r="B246" s="91">
        <v>116</v>
      </c>
      <c r="C246" s="91">
        <v>1025067</v>
      </c>
    </row>
    <row r="247" spans="1:3" ht="15.75" customHeight="1" x14ac:dyDescent="0.2">
      <c r="A247" s="91">
        <v>17031210602</v>
      </c>
      <c r="B247" s="91">
        <v>197</v>
      </c>
      <c r="C247" s="91">
        <v>1741058</v>
      </c>
    </row>
    <row r="248" spans="1:3" ht="15.75" customHeight="1" x14ac:dyDescent="0.2">
      <c r="A248" s="91">
        <v>17031210700</v>
      </c>
      <c r="B248" s="91">
        <v>150</v>
      </c>
      <c r="C248" s="91">
        <v>1405804</v>
      </c>
    </row>
    <row r="249" spans="1:3" ht="15.75" customHeight="1" x14ac:dyDescent="0.2">
      <c r="A249" s="91">
        <v>17031210800</v>
      </c>
      <c r="B249" s="91">
        <v>27</v>
      </c>
      <c r="C249" s="91">
        <v>153991</v>
      </c>
    </row>
    <row r="250" spans="1:3" ht="15.75" customHeight="1" x14ac:dyDescent="0.2">
      <c r="A250" s="91">
        <v>17031210900</v>
      </c>
      <c r="B250" s="91">
        <v>114</v>
      </c>
      <c r="C250" s="91">
        <v>1063947</v>
      </c>
    </row>
    <row r="251" spans="1:3" ht="15.75" customHeight="1" x14ac:dyDescent="0.2">
      <c r="A251" s="91">
        <v>17031220300</v>
      </c>
      <c r="B251" s="91">
        <v>61</v>
      </c>
      <c r="C251" s="91">
        <v>634457</v>
      </c>
    </row>
    <row r="252" spans="1:3" ht="15.75" customHeight="1" x14ac:dyDescent="0.2">
      <c r="A252" s="91">
        <v>17031220400</v>
      </c>
      <c r="B252" s="91">
        <v>94</v>
      </c>
      <c r="C252" s="91">
        <v>830080</v>
      </c>
    </row>
    <row r="253" spans="1:3" ht="15.75" customHeight="1" x14ac:dyDescent="0.2">
      <c r="A253" s="91">
        <v>17031220500</v>
      </c>
      <c r="B253" s="91">
        <v>76</v>
      </c>
      <c r="C253" s="91">
        <v>998512</v>
      </c>
    </row>
    <row r="254" spans="1:3" ht="15.75" customHeight="1" x14ac:dyDescent="0.2">
      <c r="A254" s="91">
        <v>17031220601</v>
      </c>
      <c r="B254" s="91">
        <v>54</v>
      </c>
      <c r="C254" s="91">
        <v>415707</v>
      </c>
    </row>
    <row r="255" spans="1:3" ht="15.75" customHeight="1" x14ac:dyDescent="0.2">
      <c r="A255" s="91">
        <v>17031220602</v>
      </c>
      <c r="B255" s="91">
        <v>186</v>
      </c>
      <c r="C255" s="91">
        <v>1008927</v>
      </c>
    </row>
    <row r="256" spans="1:3" ht="15.75" customHeight="1" x14ac:dyDescent="0.2">
      <c r="A256" s="91">
        <v>17031220701</v>
      </c>
      <c r="B256" s="91">
        <v>68</v>
      </c>
      <c r="C256" s="91">
        <v>223136</v>
      </c>
    </row>
    <row r="257" spans="1:3" ht="15.75" customHeight="1" x14ac:dyDescent="0.2">
      <c r="A257" s="91">
        <v>17031220702</v>
      </c>
      <c r="B257" s="91">
        <v>152</v>
      </c>
      <c r="C257" s="91">
        <v>691616</v>
      </c>
    </row>
    <row r="258" spans="1:3" ht="15.75" customHeight="1" x14ac:dyDescent="0.2">
      <c r="A258" s="91">
        <v>17031220901</v>
      </c>
      <c r="B258" s="91">
        <v>81</v>
      </c>
      <c r="C258" s="91">
        <v>192337</v>
      </c>
    </row>
    <row r="259" spans="1:3" ht="15.75" customHeight="1" x14ac:dyDescent="0.2">
      <c r="A259" s="91">
        <v>17031220902</v>
      </c>
      <c r="B259" s="91">
        <v>70</v>
      </c>
      <c r="C259" s="91">
        <v>324499</v>
      </c>
    </row>
    <row r="260" spans="1:3" ht="15.75" customHeight="1" x14ac:dyDescent="0.2">
      <c r="A260" s="91">
        <v>17031221000</v>
      </c>
      <c r="B260" s="91">
        <v>84</v>
      </c>
      <c r="C260" s="91">
        <v>228747</v>
      </c>
    </row>
    <row r="261" spans="1:3" ht="15.75" customHeight="1" x14ac:dyDescent="0.2">
      <c r="A261" s="91">
        <v>17031221100</v>
      </c>
      <c r="B261" s="91">
        <v>140</v>
      </c>
      <c r="C261" s="91">
        <v>552430</v>
      </c>
    </row>
    <row r="262" spans="1:3" ht="15.75" customHeight="1" x14ac:dyDescent="0.2">
      <c r="A262" s="91">
        <v>17031221200</v>
      </c>
      <c r="B262" s="91">
        <v>71</v>
      </c>
      <c r="C262" s="91">
        <v>545483</v>
      </c>
    </row>
    <row r="263" spans="1:3" ht="15.75" customHeight="1" x14ac:dyDescent="0.2">
      <c r="A263" s="91">
        <v>17031221300</v>
      </c>
      <c r="B263" s="91">
        <v>203</v>
      </c>
      <c r="C263" s="91">
        <v>1807024</v>
      </c>
    </row>
    <row r="264" spans="1:3" ht="15.75" customHeight="1" x14ac:dyDescent="0.2">
      <c r="A264" s="91">
        <v>17031221400</v>
      </c>
      <c r="B264" s="91">
        <v>67</v>
      </c>
      <c r="C264" s="91">
        <v>330040</v>
      </c>
    </row>
    <row r="265" spans="1:3" ht="15.75" customHeight="1" x14ac:dyDescent="0.2">
      <c r="A265" s="91">
        <v>17031221500</v>
      </c>
      <c r="B265" s="91">
        <v>84</v>
      </c>
      <c r="C265" s="91">
        <v>932223</v>
      </c>
    </row>
    <row r="266" spans="1:3" ht="15.75" customHeight="1" x14ac:dyDescent="0.2">
      <c r="A266" s="91">
        <v>17031221600</v>
      </c>
      <c r="B266" s="91">
        <v>84</v>
      </c>
      <c r="C266" s="91">
        <v>1346338</v>
      </c>
    </row>
    <row r="267" spans="1:3" ht="15.75" customHeight="1" x14ac:dyDescent="0.2">
      <c r="A267" s="91">
        <v>17031222200</v>
      </c>
      <c r="B267" s="91">
        <v>54</v>
      </c>
      <c r="C267" s="91">
        <v>2315057</v>
      </c>
    </row>
    <row r="268" spans="1:3" ht="15.75" customHeight="1" x14ac:dyDescent="0.2">
      <c r="A268" s="91">
        <v>17031222500</v>
      </c>
      <c r="B268" s="91">
        <v>51</v>
      </c>
      <c r="C268" s="91">
        <v>251724</v>
      </c>
    </row>
    <row r="269" spans="1:3" ht="15.75" customHeight="1" x14ac:dyDescent="0.2">
      <c r="A269" s="91">
        <v>17031222600</v>
      </c>
      <c r="B269" s="91">
        <v>55</v>
      </c>
      <c r="C269" s="91">
        <v>765716</v>
      </c>
    </row>
    <row r="270" spans="1:3" ht="15.75" customHeight="1" x14ac:dyDescent="0.2">
      <c r="A270" s="91">
        <v>17031222700</v>
      </c>
      <c r="B270" s="91">
        <v>60</v>
      </c>
      <c r="C270" s="91">
        <v>300000</v>
      </c>
    </row>
    <row r="271" spans="1:3" ht="15.75" customHeight="1" x14ac:dyDescent="0.2">
      <c r="A271" s="91">
        <v>17031222800</v>
      </c>
      <c r="B271" s="91">
        <v>35</v>
      </c>
      <c r="C271" s="91">
        <v>83844</v>
      </c>
    </row>
    <row r="272" spans="1:3" ht="15.75" customHeight="1" x14ac:dyDescent="0.2">
      <c r="A272" s="91">
        <v>17031222900</v>
      </c>
      <c r="B272" s="91">
        <v>26</v>
      </c>
      <c r="C272" s="91">
        <v>96908</v>
      </c>
    </row>
    <row r="273" spans="1:3" ht="15.75" customHeight="1" x14ac:dyDescent="0.2">
      <c r="A273" s="91">
        <v>17031230100</v>
      </c>
      <c r="B273" s="91">
        <v>45</v>
      </c>
      <c r="C273" s="91">
        <v>227222</v>
      </c>
    </row>
    <row r="274" spans="1:3" ht="15.75" customHeight="1" x14ac:dyDescent="0.2">
      <c r="A274" s="91">
        <v>17031230200</v>
      </c>
      <c r="B274" s="91">
        <v>52</v>
      </c>
      <c r="C274" s="91">
        <v>416654</v>
      </c>
    </row>
    <row r="275" spans="1:3" ht="15.75" customHeight="1" x14ac:dyDescent="0.2">
      <c r="A275" s="91">
        <v>17031230300</v>
      </c>
      <c r="B275" s="91">
        <v>31</v>
      </c>
      <c r="C275" s="91">
        <v>157525</v>
      </c>
    </row>
    <row r="276" spans="1:3" ht="15.75" customHeight="1" x14ac:dyDescent="0.2">
      <c r="A276" s="91">
        <v>17031230400</v>
      </c>
      <c r="B276" s="91">
        <v>93</v>
      </c>
      <c r="C276" s="91">
        <v>275365</v>
      </c>
    </row>
    <row r="277" spans="1:3" ht="15.75" customHeight="1" x14ac:dyDescent="0.2">
      <c r="A277" s="91">
        <v>17031230500</v>
      </c>
      <c r="B277" s="91">
        <v>57</v>
      </c>
      <c r="C277" s="91">
        <v>182456</v>
      </c>
    </row>
    <row r="278" spans="1:3" ht="15.75" customHeight="1" x14ac:dyDescent="0.2">
      <c r="A278" s="91">
        <v>17031230600</v>
      </c>
      <c r="B278" s="91">
        <v>153</v>
      </c>
      <c r="C278" s="91">
        <v>580537</v>
      </c>
    </row>
    <row r="279" spans="1:3" ht="15.75" customHeight="1" x14ac:dyDescent="0.2">
      <c r="A279" s="91">
        <v>17031230700</v>
      </c>
      <c r="B279" s="91">
        <v>212</v>
      </c>
      <c r="C279" s="91">
        <v>802214</v>
      </c>
    </row>
    <row r="280" spans="1:3" ht="15.75" customHeight="1" x14ac:dyDescent="0.2">
      <c r="A280" s="91">
        <v>17031230800</v>
      </c>
      <c r="B280" s="91">
        <v>56</v>
      </c>
      <c r="C280" s="91">
        <v>180940</v>
      </c>
    </row>
    <row r="281" spans="1:3" ht="15.75" customHeight="1" x14ac:dyDescent="0.2">
      <c r="A281" s="91">
        <v>17031230900</v>
      </c>
      <c r="B281" s="91">
        <v>174</v>
      </c>
      <c r="C281" s="91">
        <v>584446</v>
      </c>
    </row>
    <row r="282" spans="1:3" ht="15.75" customHeight="1" x14ac:dyDescent="0.2">
      <c r="A282" s="91">
        <v>17031231100</v>
      </c>
      <c r="B282" s="91">
        <v>30</v>
      </c>
      <c r="C282" s="91">
        <v>280875</v>
      </c>
    </row>
    <row r="283" spans="1:3" ht="15.75" customHeight="1" x14ac:dyDescent="0.2">
      <c r="A283" s="91">
        <v>17031231200</v>
      </c>
      <c r="B283" s="91">
        <v>164</v>
      </c>
      <c r="C283" s="91">
        <v>676165</v>
      </c>
    </row>
    <row r="284" spans="1:3" ht="15.75" customHeight="1" x14ac:dyDescent="0.2">
      <c r="A284" s="91">
        <v>17031231500</v>
      </c>
      <c r="B284" s="91">
        <v>188</v>
      </c>
      <c r="C284" s="91">
        <v>265998</v>
      </c>
    </row>
    <row r="285" spans="1:3" ht="15.75" customHeight="1" x14ac:dyDescent="0.2">
      <c r="A285" s="91">
        <v>17031240200</v>
      </c>
      <c r="B285" s="91">
        <v>74</v>
      </c>
      <c r="C285" s="91">
        <v>1477986</v>
      </c>
    </row>
    <row r="286" spans="1:3" ht="15.75" customHeight="1" x14ac:dyDescent="0.2">
      <c r="A286" s="91">
        <v>17031240300</v>
      </c>
      <c r="B286" s="91">
        <v>53</v>
      </c>
      <c r="C286" s="91">
        <v>742131</v>
      </c>
    </row>
    <row r="287" spans="1:3" ht="15.75" customHeight="1" x14ac:dyDescent="0.2">
      <c r="A287" s="91">
        <v>17031240500</v>
      </c>
      <c r="B287" s="91">
        <v>86</v>
      </c>
      <c r="C287" s="91">
        <v>1084340</v>
      </c>
    </row>
    <row r="288" spans="1:3" ht="15.75" customHeight="1" x14ac:dyDescent="0.2">
      <c r="A288" s="91">
        <v>17031240600</v>
      </c>
      <c r="B288" s="91">
        <v>46</v>
      </c>
      <c r="C288" s="91">
        <v>543684</v>
      </c>
    </row>
    <row r="289" spans="1:3" ht="15.75" customHeight="1" x14ac:dyDescent="0.2">
      <c r="A289" s="91">
        <v>17031240700</v>
      </c>
      <c r="B289" s="91">
        <v>52</v>
      </c>
      <c r="C289" s="91">
        <v>224952</v>
      </c>
    </row>
    <row r="290" spans="1:3" ht="15.75" customHeight="1" x14ac:dyDescent="0.2">
      <c r="A290" s="91">
        <v>17031240800</v>
      </c>
      <c r="B290" s="91">
        <v>52</v>
      </c>
      <c r="C290" s="91">
        <v>191262</v>
      </c>
    </row>
    <row r="291" spans="1:3" ht="15.75" customHeight="1" x14ac:dyDescent="0.2">
      <c r="A291" s="91">
        <v>17031240900</v>
      </c>
      <c r="B291" s="91">
        <v>48</v>
      </c>
      <c r="C291" s="91">
        <v>210127</v>
      </c>
    </row>
    <row r="292" spans="1:3" ht="15.75" customHeight="1" x14ac:dyDescent="0.2">
      <c r="A292" s="91">
        <v>17031241000</v>
      </c>
      <c r="B292" s="91">
        <v>84</v>
      </c>
      <c r="C292" s="91">
        <v>351936</v>
      </c>
    </row>
    <row r="293" spans="1:3" ht="15.75" customHeight="1" x14ac:dyDescent="0.2">
      <c r="A293" s="91">
        <v>17031241100</v>
      </c>
      <c r="B293" s="91">
        <v>155</v>
      </c>
      <c r="C293" s="91">
        <v>856534</v>
      </c>
    </row>
    <row r="294" spans="1:3" ht="15.75" customHeight="1" x14ac:dyDescent="0.2">
      <c r="A294" s="91">
        <v>17031241200</v>
      </c>
      <c r="B294" s="91">
        <v>71</v>
      </c>
      <c r="C294" s="91">
        <v>579935</v>
      </c>
    </row>
    <row r="295" spans="1:3" ht="15.75" customHeight="1" x14ac:dyDescent="0.2">
      <c r="A295" s="91">
        <v>17031241300</v>
      </c>
      <c r="B295" s="91">
        <v>45</v>
      </c>
      <c r="C295" s="91">
        <v>428848</v>
      </c>
    </row>
    <row r="296" spans="1:3" ht="15.75" customHeight="1" x14ac:dyDescent="0.2">
      <c r="A296" s="91">
        <v>17031241400</v>
      </c>
      <c r="B296" s="91">
        <v>164</v>
      </c>
      <c r="C296" s="91">
        <v>2041497</v>
      </c>
    </row>
    <row r="297" spans="1:3" ht="15.75" customHeight="1" x14ac:dyDescent="0.2">
      <c r="A297" s="91">
        <v>17031241500</v>
      </c>
      <c r="B297" s="91">
        <v>151</v>
      </c>
      <c r="C297" s="91">
        <v>1571988</v>
      </c>
    </row>
    <row r="298" spans="1:3" ht="15.75" customHeight="1" x14ac:dyDescent="0.2">
      <c r="A298" s="91">
        <v>17031241600</v>
      </c>
      <c r="B298" s="91">
        <v>199</v>
      </c>
      <c r="C298" s="91">
        <v>1842723</v>
      </c>
    </row>
    <row r="299" spans="1:3" ht="15.75" customHeight="1" x14ac:dyDescent="0.2">
      <c r="A299" s="91">
        <v>17031242000</v>
      </c>
      <c r="B299" s="91">
        <v>302</v>
      </c>
      <c r="C299" s="91">
        <v>3367117</v>
      </c>
    </row>
    <row r="300" spans="1:3" ht="15.75" customHeight="1" x14ac:dyDescent="0.2">
      <c r="A300" s="91">
        <v>17031242100</v>
      </c>
      <c r="B300" s="91">
        <v>165</v>
      </c>
      <c r="C300" s="91">
        <v>1841230</v>
      </c>
    </row>
    <row r="301" spans="1:3" ht="15.75" customHeight="1" x14ac:dyDescent="0.2">
      <c r="A301" s="91">
        <v>17031242200</v>
      </c>
      <c r="B301" s="91">
        <v>194</v>
      </c>
      <c r="C301" s="91">
        <v>2268417</v>
      </c>
    </row>
    <row r="302" spans="1:3" ht="15.75" customHeight="1" x14ac:dyDescent="0.2">
      <c r="A302" s="91">
        <v>17031242300</v>
      </c>
      <c r="B302" s="91">
        <v>325</v>
      </c>
      <c r="C302" s="91">
        <v>4545069</v>
      </c>
    </row>
    <row r="303" spans="1:3" ht="15.75" customHeight="1" x14ac:dyDescent="0.2">
      <c r="A303" s="91">
        <v>17031242400</v>
      </c>
      <c r="B303" s="91">
        <v>256</v>
      </c>
      <c r="C303" s="91">
        <v>1501371</v>
      </c>
    </row>
    <row r="304" spans="1:3" ht="15.75" customHeight="1" x14ac:dyDescent="0.2">
      <c r="A304" s="91">
        <v>17031242500</v>
      </c>
      <c r="B304" s="91">
        <v>359</v>
      </c>
      <c r="C304" s="91">
        <v>2200545</v>
      </c>
    </row>
    <row r="305" spans="1:3" ht="15.75" customHeight="1" x14ac:dyDescent="0.2">
      <c r="A305" s="91">
        <v>17031242600</v>
      </c>
      <c r="B305" s="91">
        <v>373</v>
      </c>
      <c r="C305" s="91">
        <v>2299435</v>
      </c>
    </row>
    <row r="306" spans="1:3" ht="15.75" customHeight="1" x14ac:dyDescent="0.2">
      <c r="A306" s="91">
        <v>17031242700</v>
      </c>
      <c r="B306" s="91">
        <v>96</v>
      </c>
      <c r="C306" s="91">
        <v>626964</v>
      </c>
    </row>
    <row r="307" spans="1:3" ht="15.75" customHeight="1" x14ac:dyDescent="0.2">
      <c r="A307" s="91">
        <v>17031242800</v>
      </c>
      <c r="B307" s="91">
        <v>187</v>
      </c>
      <c r="C307" s="91">
        <v>2179763</v>
      </c>
    </row>
    <row r="308" spans="1:3" ht="15.75" customHeight="1" x14ac:dyDescent="0.2">
      <c r="A308" s="91">
        <v>17031242900</v>
      </c>
      <c r="B308" s="91">
        <v>159</v>
      </c>
      <c r="C308" s="91">
        <v>1134330</v>
      </c>
    </row>
    <row r="309" spans="1:3" ht="15.75" customHeight="1" x14ac:dyDescent="0.2">
      <c r="A309" s="91">
        <v>17031243000</v>
      </c>
      <c r="B309" s="91">
        <v>147</v>
      </c>
      <c r="C309" s="91">
        <v>1763496</v>
      </c>
    </row>
    <row r="310" spans="1:3" ht="15.75" customHeight="1" x14ac:dyDescent="0.2">
      <c r="A310" s="91">
        <v>17031243100</v>
      </c>
      <c r="B310" s="91">
        <v>129</v>
      </c>
      <c r="C310" s="91">
        <v>2324223</v>
      </c>
    </row>
    <row r="311" spans="1:3" ht="15.75" customHeight="1" x14ac:dyDescent="0.2">
      <c r="A311" s="91">
        <v>17031243200</v>
      </c>
      <c r="B311" s="91">
        <v>122</v>
      </c>
      <c r="C311" s="91">
        <v>1231982</v>
      </c>
    </row>
    <row r="312" spans="1:3" ht="15.75" customHeight="1" x14ac:dyDescent="0.2">
      <c r="A312" s="91">
        <v>17031243300</v>
      </c>
      <c r="B312" s="91">
        <v>138</v>
      </c>
      <c r="C312" s="91">
        <v>1147747</v>
      </c>
    </row>
    <row r="313" spans="1:3" ht="15.75" customHeight="1" x14ac:dyDescent="0.2">
      <c r="A313" s="91">
        <v>17031243400</v>
      </c>
      <c r="B313" s="91">
        <v>108</v>
      </c>
      <c r="C313" s="91">
        <v>1515470</v>
      </c>
    </row>
    <row r="314" spans="1:3" ht="15.75" customHeight="1" x14ac:dyDescent="0.2">
      <c r="A314" s="91">
        <v>17031243500</v>
      </c>
      <c r="B314" s="91">
        <v>129</v>
      </c>
      <c r="C314" s="91">
        <v>2202805</v>
      </c>
    </row>
    <row r="315" spans="1:3" ht="15.75" customHeight="1" x14ac:dyDescent="0.2">
      <c r="A315" s="91">
        <v>17031250200</v>
      </c>
      <c r="B315" s="91">
        <v>66</v>
      </c>
      <c r="C315" s="91">
        <v>141667</v>
      </c>
    </row>
    <row r="316" spans="1:3" ht="15.75" customHeight="1" x14ac:dyDescent="0.2">
      <c r="A316" s="91">
        <v>17031250300</v>
      </c>
      <c r="B316" s="91">
        <v>154</v>
      </c>
      <c r="C316" s="91">
        <v>363529</v>
      </c>
    </row>
    <row r="317" spans="1:3" ht="15.75" customHeight="1" x14ac:dyDescent="0.2">
      <c r="A317" s="91">
        <v>17031250400</v>
      </c>
      <c r="B317" s="91">
        <v>251</v>
      </c>
      <c r="C317" s="91">
        <v>1043580</v>
      </c>
    </row>
    <row r="318" spans="1:3" ht="15.75" customHeight="1" x14ac:dyDescent="0.2">
      <c r="A318" s="91">
        <v>17031250500</v>
      </c>
      <c r="B318" s="91">
        <v>428</v>
      </c>
      <c r="C318" s="91">
        <v>2573141</v>
      </c>
    </row>
    <row r="319" spans="1:3" ht="15.75" customHeight="1" x14ac:dyDescent="0.2">
      <c r="A319" s="91">
        <v>17031250600</v>
      </c>
      <c r="B319" s="91">
        <v>155</v>
      </c>
      <c r="C319" s="91">
        <v>387549</v>
      </c>
    </row>
    <row r="320" spans="1:3" ht="15.75" customHeight="1" x14ac:dyDescent="0.2">
      <c r="A320" s="91">
        <v>17031250700</v>
      </c>
      <c r="B320" s="91">
        <v>187</v>
      </c>
      <c r="C320" s="91">
        <v>462671</v>
      </c>
    </row>
    <row r="321" spans="1:3" ht="15.75" customHeight="1" x14ac:dyDescent="0.2">
      <c r="A321" s="91">
        <v>17031250800</v>
      </c>
      <c r="B321" s="91">
        <v>77</v>
      </c>
      <c r="C321" s="91">
        <v>146564</v>
      </c>
    </row>
    <row r="322" spans="1:3" ht="15.75" customHeight="1" x14ac:dyDescent="0.2">
      <c r="A322" s="91">
        <v>17031251000</v>
      </c>
      <c r="B322" s="91">
        <v>29</v>
      </c>
      <c r="C322" s="91">
        <v>108302</v>
      </c>
    </row>
    <row r="323" spans="1:3" ht="15.75" customHeight="1" x14ac:dyDescent="0.2">
      <c r="A323" s="91">
        <v>17031251100</v>
      </c>
      <c r="B323" s="91">
        <v>111</v>
      </c>
      <c r="C323" s="91">
        <v>105195</v>
      </c>
    </row>
    <row r="324" spans="1:3" ht="15.75" customHeight="1" x14ac:dyDescent="0.2">
      <c r="A324" s="91">
        <v>17031251200</v>
      </c>
      <c r="B324" s="91">
        <v>167</v>
      </c>
      <c r="C324" s="91">
        <v>323199</v>
      </c>
    </row>
    <row r="325" spans="1:3" ht="15.75" customHeight="1" x14ac:dyDescent="0.2">
      <c r="A325" s="91">
        <v>17031251300</v>
      </c>
      <c r="B325" s="91">
        <v>175</v>
      </c>
      <c r="C325" s="91">
        <v>430040</v>
      </c>
    </row>
    <row r="326" spans="1:3" ht="15.75" customHeight="1" x14ac:dyDescent="0.2">
      <c r="A326" s="91">
        <v>17031251400</v>
      </c>
      <c r="B326" s="91">
        <v>148</v>
      </c>
      <c r="C326" s="91">
        <v>354951</v>
      </c>
    </row>
    <row r="327" spans="1:3" ht="15.75" customHeight="1" x14ac:dyDescent="0.2">
      <c r="A327" s="91">
        <v>17031251500</v>
      </c>
      <c r="B327" s="91">
        <v>134</v>
      </c>
      <c r="C327" s="91">
        <v>154758</v>
      </c>
    </row>
    <row r="328" spans="1:3" ht="15.75" customHeight="1" x14ac:dyDescent="0.2">
      <c r="A328" s="91">
        <v>17031251600</v>
      </c>
      <c r="B328" s="91">
        <v>96</v>
      </c>
      <c r="C328" s="91">
        <v>400311</v>
      </c>
    </row>
    <row r="329" spans="1:3" ht="15.75" customHeight="1" x14ac:dyDescent="0.2">
      <c r="A329" s="91">
        <v>17031251700</v>
      </c>
      <c r="B329" s="91">
        <v>32</v>
      </c>
      <c r="C329" s="91">
        <v>45018</v>
      </c>
    </row>
    <row r="330" spans="1:3" ht="15.75" customHeight="1" x14ac:dyDescent="0.2">
      <c r="A330" s="91">
        <v>17031251800</v>
      </c>
      <c r="B330" s="91">
        <v>151</v>
      </c>
      <c r="C330" s="91">
        <v>298338</v>
      </c>
    </row>
    <row r="331" spans="1:3" ht="15.75" customHeight="1" x14ac:dyDescent="0.2">
      <c r="A331" s="91">
        <v>17031251900</v>
      </c>
      <c r="B331" s="91">
        <v>198</v>
      </c>
      <c r="C331" s="91">
        <v>254619</v>
      </c>
    </row>
    <row r="332" spans="1:3" ht="15.75" customHeight="1" x14ac:dyDescent="0.2">
      <c r="A332" s="91">
        <v>17031252000</v>
      </c>
      <c r="B332" s="91">
        <v>134</v>
      </c>
      <c r="C332" s="91">
        <v>445387</v>
      </c>
    </row>
    <row r="333" spans="1:3" ht="15.75" customHeight="1" x14ac:dyDescent="0.2">
      <c r="A333" s="91">
        <v>17031252101</v>
      </c>
      <c r="B333" s="91">
        <v>52</v>
      </c>
      <c r="C333" s="91">
        <v>29543</v>
      </c>
    </row>
    <row r="334" spans="1:3" ht="15.75" customHeight="1" x14ac:dyDescent="0.2">
      <c r="A334" s="91">
        <v>17031252102</v>
      </c>
      <c r="B334" s="91">
        <v>195</v>
      </c>
      <c r="C334" s="91">
        <v>1117028</v>
      </c>
    </row>
    <row r="335" spans="1:3" ht="15.75" customHeight="1" x14ac:dyDescent="0.2">
      <c r="A335" s="91">
        <v>17031252201</v>
      </c>
      <c r="B335" s="91">
        <v>100</v>
      </c>
      <c r="C335" s="91">
        <v>637430</v>
      </c>
    </row>
    <row r="336" spans="1:3" ht="15.75" customHeight="1" x14ac:dyDescent="0.2">
      <c r="A336" s="91">
        <v>17031252202</v>
      </c>
      <c r="B336" s="91">
        <v>135</v>
      </c>
      <c r="C336" s="91">
        <v>429196</v>
      </c>
    </row>
    <row r="337" spans="1:3" ht="15.75" customHeight="1" x14ac:dyDescent="0.2">
      <c r="A337" s="91">
        <v>17031260100</v>
      </c>
      <c r="B337" s="91">
        <v>187</v>
      </c>
      <c r="C337" s="91">
        <v>182490</v>
      </c>
    </row>
    <row r="338" spans="1:3" ht="15.75" customHeight="1" x14ac:dyDescent="0.2">
      <c r="A338" s="91">
        <v>17031260200</v>
      </c>
      <c r="B338" s="91">
        <v>31</v>
      </c>
      <c r="C338" s="91">
        <v>141038</v>
      </c>
    </row>
    <row r="339" spans="1:3" ht="15.75" customHeight="1" x14ac:dyDescent="0.2">
      <c r="A339" s="91">
        <v>17031260300</v>
      </c>
      <c r="B339" s="91">
        <v>40</v>
      </c>
      <c r="C339" s="91">
        <v>55582</v>
      </c>
    </row>
    <row r="340" spans="1:3" ht="15.75" customHeight="1" x14ac:dyDescent="0.2">
      <c r="A340" s="91">
        <v>17031260400</v>
      </c>
      <c r="B340" s="91">
        <v>30</v>
      </c>
      <c r="C340" s="91">
        <v>67369</v>
      </c>
    </row>
    <row r="341" spans="1:3" ht="15.75" customHeight="1" x14ac:dyDescent="0.2">
      <c r="A341" s="91">
        <v>17031260500</v>
      </c>
      <c r="B341" s="91">
        <v>41</v>
      </c>
      <c r="C341" s="91">
        <v>51190</v>
      </c>
    </row>
    <row r="342" spans="1:3" ht="15.75" customHeight="1" x14ac:dyDescent="0.2">
      <c r="A342" s="91">
        <v>17031260600</v>
      </c>
      <c r="B342" s="91">
        <v>46</v>
      </c>
      <c r="C342" s="91">
        <v>73103</v>
      </c>
    </row>
    <row r="343" spans="1:3" ht="15.75" customHeight="1" x14ac:dyDescent="0.2">
      <c r="A343" s="91">
        <v>17031260700</v>
      </c>
      <c r="B343" s="91">
        <v>45</v>
      </c>
      <c r="C343" s="91">
        <v>115556</v>
      </c>
    </row>
    <row r="344" spans="1:3" ht="15.75" customHeight="1" x14ac:dyDescent="0.2">
      <c r="A344" s="91">
        <v>17031260800</v>
      </c>
      <c r="B344" s="91">
        <v>80</v>
      </c>
      <c r="C344" s="91">
        <v>128014</v>
      </c>
    </row>
    <row r="345" spans="1:3" ht="15.75" customHeight="1" x14ac:dyDescent="0.2">
      <c r="A345" s="91">
        <v>17031260900</v>
      </c>
      <c r="B345" s="91">
        <v>33</v>
      </c>
      <c r="C345" s="91">
        <v>24391</v>
      </c>
    </row>
    <row r="346" spans="1:3" ht="15.75" customHeight="1" x14ac:dyDescent="0.2">
      <c r="A346" s="91">
        <v>17031261000</v>
      </c>
      <c r="B346" s="91">
        <v>72</v>
      </c>
      <c r="C346" s="91">
        <v>144693</v>
      </c>
    </row>
    <row r="347" spans="1:3" ht="15.75" customHeight="1" x14ac:dyDescent="0.2">
      <c r="A347" s="91">
        <v>17031270500</v>
      </c>
      <c r="B347" s="91">
        <v>41</v>
      </c>
      <c r="C347" s="91">
        <v>49306</v>
      </c>
    </row>
    <row r="348" spans="1:3" ht="15.75" customHeight="1" x14ac:dyDescent="0.2">
      <c r="A348" s="91">
        <v>17031271200</v>
      </c>
      <c r="B348" s="91">
        <v>34</v>
      </c>
      <c r="C348" s="91">
        <v>69437</v>
      </c>
    </row>
    <row r="349" spans="1:3" ht="15.75" customHeight="1" x14ac:dyDescent="0.2">
      <c r="A349" s="91">
        <v>17031271300</v>
      </c>
      <c r="B349" s="91">
        <v>21</v>
      </c>
      <c r="C349" s="91">
        <v>19610</v>
      </c>
    </row>
    <row r="350" spans="1:3" ht="15.75" customHeight="1" x14ac:dyDescent="0.2">
      <c r="A350" s="91">
        <v>17031271400</v>
      </c>
      <c r="B350" s="91">
        <v>39</v>
      </c>
      <c r="C350" s="91">
        <v>168092</v>
      </c>
    </row>
    <row r="351" spans="1:3" ht="15.75" customHeight="1" x14ac:dyDescent="0.2">
      <c r="A351" s="91">
        <v>17031271500</v>
      </c>
      <c r="B351" s="91">
        <v>56</v>
      </c>
      <c r="C351" s="91">
        <v>165201</v>
      </c>
    </row>
    <row r="352" spans="1:3" ht="15.75" customHeight="1" x14ac:dyDescent="0.2">
      <c r="A352" s="91">
        <v>17031271800</v>
      </c>
      <c r="B352" s="91">
        <v>26</v>
      </c>
      <c r="C352" s="91">
        <v>56819</v>
      </c>
    </row>
    <row r="353" spans="1:3" ht="15.75" customHeight="1" x14ac:dyDescent="0.2">
      <c r="A353" s="91">
        <v>17031280100</v>
      </c>
      <c r="B353" s="91">
        <v>287</v>
      </c>
      <c r="C353" s="91">
        <v>5144203</v>
      </c>
    </row>
    <row r="354" spans="1:3" ht="15.75" customHeight="1" x14ac:dyDescent="0.2">
      <c r="A354" s="91">
        <v>17031280400</v>
      </c>
      <c r="B354" s="91">
        <v>39</v>
      </c>
      <c r="C354" s="91">
        <v>233480</v>
      </c>
    </row>
    <row r="355" spans="1:3" ht="15.75" customHeight="1" x14ac:dyDescent="0.2">
      <c r="A355" s="91">
        <v>17031280800</v>
      </c>
      <c r="B355" s="91">
        <v>37</v>
      </c>
      <c r="C355" s="91">
        <v>107650</v>
      </c>
    </row>
    <row r="356" spans="1:3" ht="15.75" customHeight="1" x14ac:dyDescent="0.2">
      <c r="A356" s="91">
        <v>17031280900</v>
      </c>
      <c r="B356" s="91">
        <v>193</v>
      </c>
      <c r="C356" s="91">
        <v>847864</v>
      </c>
    </row>
    <row r="357" spans="1:3" ht="15.75" customHeight="1" x14ac:dyDescent="0.2">
      <c r="A357" s="91">
        <v>17031281900</v>
      </c>
      <c r="B357" s="91">
        <v>400</v>
      </c>
      <c r="C357" s="91">
        <v>7300936</v>
      </c>
    </row>
    <row r="358" spans="1:3" ht="15.75" customHeight="1" x14ac:dyDescent="0.2">
      <c r="A358" s="91">
        <v>17031282700</v>
      </c>
      <c r="B358" s="91">
        <v>78</v>
      </c>
      <c r="C358" s="91">
        <v>288176</v>
      </c>
    </row>
    <row r="359" spans="1:3" ht="15.75" customHeight="1" x14ac:dyDescent="0.2">
      <c r="A359" s="91">
        <v>17031282800</v>
      </c>
      <c r="B359" s="91">
        <v>46</v>
      </c>
      <c r="C359" s="91">
        <v>807832</v>
      </c>
    </row>
    <row r="360" spans="1:3" ht="15.75" customHeight="1" x14ac:dyDescent="0.2">
      <c r="A360" s="91">
        <v>17031283100</v>
      </c>
      <c r="B360" s="91">
        <v>95</v>
      </c>
      <c r="C360" s="91">
        <v>900737</v>
      </c>
    </row>
    <row r="361" spans="1:3" ht="15.75" customHeight="1" x14ac:dyDescent="0.2">
      <c r="A361" s="91">
        <v>17031283200</v>
      </c>
      <c r="B361" s="91">
        <v>66</v>
      </c>
      <c r="C361" s="91">
        <v>726448</v>
      </c>
    </row>
    <row r="362" spans="1:3" ht="15.75" customHeight="1" x14ac:dyDescent="0.2">
      <c r="A362" s="91">
        <v>17031283800</v>
      </c>
      <c r="B362" s="91">
        <v>123</v>
      </c>
      <c r="C362" s="91">
        <v>576891</v>
      </c>
    </row>
    <row r="363" spans="1:3" ht="15.75" customHeight="1" x14ac:dyDescent="0.2">
      <c r="A363" s="91">
        <v>17031290900</v>
      </c>
      <c r="B363" s="91">
        <v>126</v>
      </c>
      <c r="C363" s="91">
        <v>491757</v>
      </c>
    </row>
    <row r="364" spans="1:3" ht="15.75" customHeight="1" x14ac:dyDescent="0.2">
      <c r="A364" s="91">
        <v>17031291200</v>
      </c>
      <c r="B364" s="91">
        <v>60</v>
      </c>
      <c r="C364" s="91">
        <v>206634</v>
      </c>
    </row>
    <row r="365" spans="1:3" ht="15.75" customHeight="1" x14ac:dyDescent="0.2">
      <c r="A365" s="91">
        <v>17031291600</v>
      </c>
      <c r="B365" s="91">
        <v>34</v>
      </c>
      <c r="C365" s="91">
        <v>39802</v>
      </c>
    </row>
    <row r="366" spans="1:3" ht="15.75" customHeight="1" x14ac:dyDescent="0.2">
      <c r="A366" s="91">
        <v>17031292200</v>
      </c>
      <c r="B366" s="91">
        <v>86</v>
      </c>
      <c r="C366" s="91">
        <v>203274</v>
      </c>
    </row>
    <row r="367" spans="1:3" ht="15.75" customHeight="1" x14ac:dyDescent="0.2">
      <c r="A367" s="91">
        <v>17031292400</v>
      </c>
      <c r="B367" s="91">
        <v>75</v>
      </c>
      <c r="C367" s="91">
        <v>197441</v>
      </c>
    </row>
    <row r="368" spans="1:3" ht="15.75" customHeight="1" x14ac:dyDescent="0.2">
      <c r="A368" s="91">
        <v>17031292500</v>
      </c>
      <c r="B368" s="91">
        <v>178</v>
      </c>
      <c r="C368" s="91">
        <v>723279</v>
      </c>
    </row>
    <row r="369" spans="1:3" ht="15.75" customHeight="1" x14ac:dyDescent="0.2">
      <c r="A369" s="91">
        <v>17031300500</v>
      </c>
      <c r="B369" s="91">
        <v>84</v>
      </c>
      <c r="C369" s="91">
        <v>179906</v>
      </c>
    </row>
    <row r="370" spans="1:3" ht="15.75" customHeight="1" x14ac:dyDescent="0.2">
      <c r="A370" s="91">
        <v>17031300600</v>
      </c>
      <c r="B370" s="91">
        <v>74</v>
      </c>
      <c r="C370" s="91">
        <v>171243</v>
      </c>
    </row>
    <row r="371" spans="1:3" ht="15.75" customHeight="1" x14ac:dyDescent="0.2">
      <c r="A371" s="91">
        <v>17031300700</v>
      </c>
      <c r="B371" s="91">
        <v>76</v>
      </c>
      <c r="C371" s="91">
        <v>126775</v>
      </c>
    </row>
    <row r="372" spans="1:3" ht="15.75" customHeight="1" x14ac:dyDescent="0.2">
      <c r="A372" s="91">
        <v>17031300800</v>
      </c>
      <c r="B372" s="91">
        <v>64</v>
      </c>
      <c r="C372" s="91">
        <v>185331</v>
      </c>
    </row>
    <row r="373" spans="1:3" ht="15.75" customHeight="1" x14ac:dyDescent="0.2">
      <c r="A373" s="91">
        <v>17031300900</v>
      </c>
      <c r="B373" s="91">
        <v>72</v>
      </c>
      <c r="C373" s="91">
        <v>164317</v>
      </c>
    </row>
    <row r="374" spans="1:3" ht="15.75" customHeight="1" x14ac:dyDescent="0.2">
      <c r="A374" s="91">
        <v>17031301100</v>
      </c>
      <c r="B374" s="91">
        <v>37</v>
      </c>
      <c r="C374" s="91">
        <v>131574</v>
      </c>
    </row>
    <row r="375" spans="1:3" ht="15.75" customHeight="1" x14ac:dyDescent="0.2">
      <c r="A375" s="91">
        <v>17031301200</v>
      </c>
      <c r="B375" s="91">
        <v>139</v>
      </c>
      <c r="C375" s="91">
        <v>444469</v>
      </c>
    </row>
    <row r="376" spans="1:3" ht="15.75" customHeight="1" x14ac:dyDescent="0.2">
      <c r="A376" s="91">
        <v>17031301600</v>
      </c>
      <c r="B376" s="91">
        <v>76</v>
      </c>
      <c r="C376" s="91">
        <v>190470</v>
      </c>
    </row>
    <row r="377" spans="1:3" ht="15.75" customHeight="1" x14ac:dyDescent="0.2">
      <c r="A377" s="91">
        <v>17031301701</v>
      </c>
      <c r="B377" s="91">
        <v>109</v>
      </c>
      <c r="C377" s="91">
        <v>294807</v>
      </c>
    </row>
    <row r="378" spans="1:3" ht="15.75" customHeight="1" x14ac:dyDescent="0.2">
      <c r="A378" s="91">
        <v>17031301702</v>
      </c>
      <c r="B378" s="91">
        <v>137</v>
      </c>
      <c r="C378" s="91">
        <v>327396</v>
      </c>
    </row>
    <row r="379" spans="1:3" ht="15.75" customHeight="1" x14ac:dyDescent="0.2">
      <c r="A379" s="91">
        <v>17031301801</v>
      </c>
      <c r="B379" s="91">
        <v>150</v>
      </c>
      <c r="C379" s="91">
        <v>353254</v>
      </c>
    </row>
    <row r="380" spans="1:3" ht="15.75" customHeight="1" x14ac:dyDescent="0.2">
      <c r="A380" s="91">
        <v>17031301802</v>
      </c>
      <c r="B380" s="91">
        <v>141</v>
      </c>
      <c r="C380" s="91">
        <v>359830</v>
      </c>
    </row>
    <row r="381" spans="1:3" ht="15.75" customHeight="1" x14ac:dyDescent="0.2">
      <c r="A381" s="91">
        <v>17031301803</v>
      </c>
      <c r="B381" s="91">
        <v>172</v>
      </c>
      <c r="C381" s="91">
        <v>592782</v>
      </c>
    </row>
    <row r="382" spans="1:3" ht="15.75" customHeight="1" x14ac:dyDescent="0.2">
      <c r="A382" s="91">
        <v>17031310200</v>
      </c>
      <c r="B382" s="91">
        <v>51</v>
      </c>
      <c r="C382" s="91">
        <v>324935</v>
      </c>
    </row>
    <row r="383" spans="1:3" ht="15.75" customHeight="1" x14ac:dyDescent="0.2">
      <c r="A383" s="91">
        <v>17031310300</v>
      </c>
      <c r="B383" s="91">
        <v>50</v>
      </c>
      <c r="C383" s="91">
        <v>168785</v>
      </c>
    </row>
    <row r="384" spans="1:3" ht="15.75" customHeight="1" x14ac:dyDescent="0.2">
      <c r="A384" s="91">
        <v>17031310400</v>
      </c>
      <c r="B384" s="91">
        <v>43</v>
      </c>
      <c r="C384" s="91">
        <v>216599</v>
      </c>
    </row>
    <row r="385" spans="1:3" ht="15.75" customHeight="1" x14ac:dyDescent="0.2">
      <c r="A385" s="91">
        <v>17031310500</v>
      </c>
      <c r="B385" s="91">
        <v>74</v>
      </c>
      <c r="C385" s="91">
        <v>279068</v>
      </c>
    </row>
    <row r="386" spans="1:3" ht="15.75" customHeight="1" x14ac:dyDescent="0.2">
      <c r="A386" s="91">
        <v>17031310600</v>
      </c>
      <c r="B386" s="91">
        <v>271</v>
      </c>
      <c r="C386" s="91">
        <v>1813742</v>
      </c>
    </row>
    <row r="387" spans="1:3" ht="15.75" customHeight="1" x14ac:dyDescent="0.2">
      <c r="A387" s="91">
        <v>17031310700</v>
      </c>
      <c r="B387" s="91">
        <v>148</v>
      </c>
      <c r="C387" s="91">
        <v>655744</v>
      </c>
    </row>
    <row r="388" spans="1:3" ht="15.75" customHeight="1" x14ac:dyDescent="0.2">
      <c r="A388" s="91">
        <v>17031310800</v>
      </c>
      <c r="B388" s="91">
        <v>556</v>
      </c>
      <c r="C388" s="91">
        <v>3515761</v>
      </c>
    </row>
    <row r="389" spans="1:3" ht="15.75" customHeight="1" x14ac:dyDescent="0.2">
      <c r="A389" s="91">
        <v>17031310900</v>
      </c>
      <c r="B389" s="91">
        <v>189</v>
      </c>
      <c r="C389" s="91">
        <v>997764</v>
      </c>
    </row>
    <row r="390" spans="1:3" ht="15.75" customHeight="1" x14ac:dyDescent="0.2">
      <c r="A390" s="91">
        <v>17031320400</v>
      </c>
      <c r="B390" s="91">
        <v>66</v>
      </c>
      <c r="C390" s="91">
        <v>1738556</v>
      </c>
    </row>
    <row r="391" spans="1:3" ht="15.75" customHeight="1" x14ac:dyDescent="0.2">
      <c r="A391" s="91">
        <v>17031320600</v>
      </c>
      <c r="B391" s="91">
        <v>233</v>
      </c>
      <c r="C391" s="91">
        <v>2563876</v>
      </c>
    </row>
    <row r="392" spans="1:3" ht="15.75" customHeight="1" x14ac:dyDescent="0.2">
      <c r="A392" s="91">
        <v>17031330200</v>
      </c>
      <c r="B392" s="91">
        <v>132</v>
      </c>
      <c r="C392" s="91">
        <v>1784605</v>
      </c>
    </row>
    <row r="393" spans="1:3" ht="15.75" customHeight="1" x14ac:dyDescent="0.2">
      <c r="A393" s="91">
        <v>17031340300</v>
      </c>
      <c r="B393" s="91">
        <v>20</v>
      </c>
      <c r="C393" s="91">
        <v>114034</v>
      </c>
    </row>
    <row r="394" spans="1:3" ht="15.75" customHeight="1" x14ac:dyDescent="0.2">
      <c r="A394" s="91">
        <v>17031340400</v>
      </c>
      <c r="B394" s="91">
        <v>19</v>
      </c>
      <c r="C394" s="91">
        <v>191765</v>
      </c>
    </row>
    <row r="395" spans="1:3" ht="15.75" customHeight="1" x14ac:dyDescent="0.2">
      <c r="A395" s="91">
        <v>17031340500</v>
      </c>
      <c r="B395" s="91">
        <v>24</v>
      </c>
      <c r="C395" s="91">
        <v>189053</v>
      </c>
    </row>
    <row r="396" spans="1:3" ht="15.75" customHeight="1" x14ac:dyDescent="0.2">
      <c r="A396" s="91">
        <v>17031340600</v>
      </c>
      <c r="B396" s="91">
        <v>21</v>
      </c>
      <c r="C396" s="91">
        <v>28970</v>
      </c>
    </row>
    <row r="397" spans="1:3" ht="15.75" customHeight="1" x14ac:dyDescent="0.2">
      <c r="A397" s="91">
        <v>17031350100</v>
      </c>
      <c r="B397" s="91">
        <v>50</v>
      </c>
      <c r="C397" s="91">
        <v>550990</v>
      </c>
    </row>
    <row r="398" spans="1:3" ht="15.75" customHeight="1" x14ac:dyDescent="0.2">
      <c r="A398" s="91">
        <v>17031350400</v>
      </c>
      <c r="B398" s="91">
        <v>42</v>
      </c>
      <c r="C398" s="91">
        <v>25124</v>
      </c>
    </row>
    <row r="399" spans="1:3" ht="15.75" customHeight="1" x14ac:dyDescent="0.2">
      <c r="A399" s="91">
        <v>17031351000</v>
      </c>
      <c r="B399" s="91">
        <v>128</v>
      </c>
      <c r="C399" s="91">
        <v>495315</v>
      </c>
    </row>
    <row r="400" spans="1:3" ht="15.75" customHeight="1" x14ac:dyDescent="0.2">
      <c r="A400" s="91">
        <v>17031351100</v>
      </c>
      <c r="B400" s="91">
        <v>62</v>
      </c>
      <c r="C400" s="91">
        <v>184829</v>
      </c>
    </row>
    <row r="401" spans="1:3" ht="15.75" customHeight="1" x14ac:dyDescent="0.2">
      <c r="A401" s="91">
        <v>17031351400</v>
      </c>
      <c r="B401" s="91">
        <v>28</v>
      </c>
      <c r="C401" s="91">
        <v>55543</v>
      </c>
    </row>
    <row r="402" spans="1:3" ht="15.75" customHeight="1" x14ac:dyDescent="0.2">
      <c r="A402" s="91">
        <v>17031351500</v>
      </c>
      <c r="B402" s="91">
        <v>26</v>
      </c>
      <c r="C402" s="91">
        <v>43521</v>
      </c>
    </row>
    <row r="403" spans="1:3" ht="15.75" customHeight="1" x14ac:dyDescent="0.2">
      <c r="A403" s="91">
        <v>17031360200</v>
      </c>
      <c r="B403" s="91">
        <v>40</v>
      </c>
      <c r="C403" s="91">
        <v>18933</v>
      </c>
    </row>
    <row r="404" spans="1:3" ht="15.75" customHeight="1" x14ac:dyDescent="0.2">
      <c r="A404" s="91">
        <v>17031380100</v>
      </c>
      <c r="B404" s="91">
        <v>152</v>
      </c>
      <c r="C404" s="91">
        <v>569924</v>
      </c>
    </row>
    <row r="405" spans="1:3" ht="15.75" customHeight="1" x14ac:dyDescent="0.2">
      <c r="A405" s="91">
        <v>17031380200</v>
      </c>
      <c r="B405" s="91">
        <v>57</v>
      </c>
      <c r="C405" s="91">
        <v>246092</v>
      </c>
    </row>
    <row r="406" spans="1:3" ht="15.75" customHeight="1" x14ac:dyDescent="0.2">
      <c r="A406" s="91">
        <v>17031381200</v>
      </c>
      <c r="B406" s="91">
        <v>67</v>
      </c>
      <c r="C406" s="91">
        <v>125041</v>
      </c>
    </row>
    <row r="407" spans="1:3" ht="15.75" customHeight="1" x14ac:dyDescent="0.2">
      <c r="A407" s="91">
        <v>17031381400</v>
      </c>
      <c r="B407" s="91">
        <v>62</v>
      </c>
      <c r="C407" s="91">
        <v>83198</v>
      </c>
    </row>
    <row r="408" spans="1:3" ht="15.75" customHeight="1" x14ac:dyDescent="0.2">
      <c r="A408" s="91">
        <v>17031381500</v>
      </c>
      <c r="B408" s="91">
        <v>14</v>
      </c>
      <c r="C408" s="91">
        <v>18076</v>
      </c>
    </row>
    <row r="409" spans="1:3" ht="15.75" customHeight="1" x14ac:dyDescent="0.2">
      <c r="A409" s="91">
        <v>17031381800</v>
      </c>
      <c r="B409" s="91">
        <v>41</v>
      </c>
      <c r="C409" s="91">
        <v>44143</v>
      </c>
    </row>
    <row r="410" spans="1:3" ht="15.75" customHeight="1" x14ac:dyDescent="0.2">
      <c r="A410" s="91">
        <v>17031381900</v>
      </c>
      <c r="B410" s="91">
        <v>24</v>
      </c>
      <c r="C410" s="91">
        <v>5693</v>
      </c>
    </row>
    <row r="411" spans="1:3" ht="15.75" customHeight="1" x14ac:dyDescent="0.2">
      <c r="A411" s="91">
        <v>17031390100</v>
      </c>
      <c r="B411" s="91">
        <v>44</v>
      </c>
      <c r="C411" s="91">
        <v>175261</v>
      </c>
    </row>
    <row r="412" spans="1:3" ht="15.75" customHeight="1" x14ac:dyDescent="0.2">
      <c r="A412" s="91">
        <v>17031390200</v>
      </c>
      <c r="B412" s="91">
        <v>56</v>
      </c>
      <c r="C412" s="91">
        <v>116463</v>
      </c>
    </row>
    <row r="413" spans="1:3" ht="15.75" customHeight="1" x14ac:dyDescent="0.2">
      <c r="A413" s="91">
        <v>17031390300</v>
      </c>
      <c r="B413" s="91">
        <v>60</v>
      </c>
      <c r="C413" s="91">
        <v>192573</v>
      </c>
    </row>
    <row r="414" spans="1:3" ht="15.75" customHeight="1" x14ac:dyDescent="0.2">
      <c r="A414" s="91">
        <v>17031390400</v>
      </c>
      <c r="B414" s="91">
        <v>97</v>
      </c>
      <c r="C414" s="91">
        <v>655398</v>
      </c>
    </row>
    <row r="415" spans="1:3" ht="15.75" customHeight="1" x14ac:dyDescent="0.2">
      <c r="A415" s="91">
        <v>17031390500</v>
      </c>
      <c r="B415" s="91">
        <v>72</v>
      </c>
      <c r="C415" s="91">
        <v>825195</v>
      </c>
    </row>
    <row r="416" spans="1:3" ht="15.75" customHeight="1" x14ac:dyDescent="0.2">
      <c r="A416" s="91">
        <v>17031390600</v>
      </c>
      <c r="B416" s="91">
        <v>68</v>
      </c>
      <c r="C416" s="91">
        <v>666950</v>
      </c>
    </row>
    <row r="417" spans="1:3" ht="15.75" customHeight="1" x14ac:dyDescent="0.2">
      <c r="A417" s="91">
        <v>17031390700</v>
      </c>
      <c r="B417" s="91">
        <v>160</v>
      </c>
      <c r="C417" s="91">
        <v>1538165</v>
      </c>
    </row>
    <row r="418" spans="1:3" ht="15.75" customHeight="1" x14ac:dyDescent="0.2">
      <c r="A418" s="91">
        <v>17031400300</v>
      </c>
      <c r="B418" s="91">
        <v>47</v>
      </c>
      <c r="C418" s="91">
        <v>175216</v>
      </c>
    </row>
    <row r="419" spans="1:3" ht="15.75" customHeight="1" x14ac:dyDescent="0.2">
      <c r="A419" s="91">
        <v>17031400400</v>
      </c>
      <c r="B419" s="91">
        <v>56</v>
      </c>
      <c r="C419" s="91">
        <v>276584</v>
      </c>
    </row>
    <row r="420" spans="1:3" ht="15.75" customHeight="1" x14ac:dyDescent="0.2">
      <c r="A420" s="91">
        <v>17031400500</v>
      </c>
      <c r="B420" s="91">
        <v>34</v>
      </c>
      <c r="C420" s="91">
        <v>16436</v>
      </c>
    </row>
    <row r="421" spans="1:3" ht="15.75" customHeight="1" x14ac:dyDescent="0.2">
      <c r="A421" s="91">
        <v>17031400800</v>
      </c>
      <c r="B421" s="91">
        <v>68</v>
      </c>
      <c r="C421" s="91">
        <v>67024</v>
      </c>
    </row>
    <row r="422" spans="1:3" ht="15.75" customHeight="1" x14ac:dyDescent="0.2">
      <c r="A422" s="91">
        <v>17031410100</v>
      </c>
      <c r="B422" s="91">
        <v>67</v>
      </c>
      <c r="C422" s="91">
        <v>412629</v>
      </c>
    </row>
    <row r="423" spans="1:3" ht="15.75" customHeight="1" x14ac:dyDescent="0.2">
      <c r="A423" s="91">
        <v>17031410200</v>
      </c>
      <c r="B423" s="91">
        <v>29</v>
      </c>
      <c r="C423" s="91">
        <v>317371</v>
      </c>
    </row>
    <row r="424" spans="1:3" ht="15.75" customHeight="1" x14ac:dyDescent="0.2">
      <c r="A424" s="91">
        <v>17031410500</v>
      </c>
      <c r="B424" s="91">
        <v>86</v>
      </c>
      <c r="C424" s="91">
        <v>467727</v>
      </c>
    </row>
    <row r="425" spans="1:3" ht="15.75" customHeight="1" x14ac:dyDescent="0.2">
      <c r="A425" s="91">
        <v>17031410600</v>
      </c>
      <c r="B425" s="91">
        <v>53</v>
      </c>
      <c r="C425" s="91">
        <v>302280</v>
      </c>
    </row>
    <row r="426" spans="1:3" ht="15.75" customHeight="1" x14ac:dyDescent="0.2">
      <c r="A426" s="91">
        <v>17031410700</v>
      </c>
      <c r="B426" s="91">
        <v>37</v>
      </c>
      <c r="C426" s="91">
        <v>137870</v>
      </c>
    </row>
    <row r="427" spans="1:3" ht="15.75" customHeight="1" x14ac:dyDescent="0.2">
      <c r="A427" s="91">
        <v>17031410800</v>
      </c>
      <c r="B427" s="91">
        <v>83</v>
      </c>
      <c r="C427" s="91">
        <v>325339</v>
      </c>
    </row>
    <row r="428" spans="1:3" ht="15.75" customHeight="1" x14ac:dyDescent="0.2">
      <c r="A428" s="91">
        <v>17031410900</v>
      </c>
      <c r="B428" s="91">
        <v>103</v>
      </c>
      <c r="C428" s="91">
        <v>948850</v>
      </c>
    </row>
    <row r="429" spans="1:3" ht="15.75" customHeight="1" x14ac:dyDescent="0.2">
      <c r="A429" s="91">
        <v>17031411000</v>
      </c>
      <c r="B429" s="91">
        <v>69</v>
      </c>
      <c r="C429" s="91">
        <v>608511</v>
      </c>
    </row>
    <row r="430" spans="1:3" ht="15.75" customHeight="1" x14ac:dyDescent="0.2">
      <c r="A430" s="91">
        <v>17031411100</v>
      </c>
      <c r="B430" s="91">
        <v>66</v>
      </c>
      <c r="C430" s="91">
        <v>1067923</v>
      </c>
    </row>
    <row r="431" spans="1:3" ht="15.75" customHeight="1" x14ac:dyDescent="0.2">
      <c r="A431" s="91">
        <v>17031411200</v>
      </c>
      <c r="B431" s="91">
        <v>38</v>
      </c>
      <c r="C431" s="91">
        <v>758877</v>
      </c>
    </row>
    <row r="432" spans="1:3" ht="15.75" customHeight="1" x14ac:dyDescent="0.2">
      <c r="A432" s="91">
        <v>17031420100</v>
      </c>
      <c r="B432" s="91">
        <v>62</v>
      </c>
      <c r="C432" s="91">
        <v>102155</v>
      </c>
    </row>
    <row r="433" spans="1:3" ht="15.75" customHeight="1" x14ac:dyDescent="0.2">
      <c r="A433" s="91">
        <v>17031420200</v>
      </c>
      <c r="B433" s="91">
        <v>42</v>
      </c>
      <c r="C433" s="91">
        <v>129339</v>
      </c>
    </row>
    <row r="434" spans="1:3" ht="15.75" customHeight="1" x14ac:dyDescent="0.2">
      <c r="A434" s="91">
        <v>17031420300</v>
      </c>
      <c r="B434" s="91">
        <v>32</v>
      </c>
      <c r="C434" s="91">
        <v>100347</v>
      </c>
    </row>
    <row r="435" spans="1:3" ht="15.75" customHeight="1" x14ac:dyDescent="0.2">
      <c r="A435" s="91">
        <v>17031420400</v>
      </c>
      <c r="B435" s="91">
        <v>162</v>
      </c>
      <c r="C435" s="91">
        <v>379774</v>
      </c>
    </row>
    <row r="436" spans="1:3" ht="15.75" customHeight="1" x14ac:dyDescent="0.2">
      <c r="A436" s="91">
        <v>17031420500</v>
      </c>
      <c r="B436" s="91">
        <v>74</v>
      </c>
      <c r="C436" s="91">
        <v>198081</v>
      </c>
    </row>
    <row r="437" spans="1:3" ht="15.75" customHeight="1" x14ac:dyDescent="0.2">
      <c r="A437" s="91">
        <v>17031420600</v>
      </c>
      <c r="B437" s="91">
        <v>61</v>
      </c>
      <c r="C437" s="91">
        <v>307652</v>
      </c>
    </row>
    <row r="438" spans="1:3" ht="15.75" customHeight="1" x14ac:dyDescent="0.2">
      <c r="A438" s="91">
        <v>17031420700</v>
      </c>
      <c r="B438" s="91">
        <v>58</v>
      </c>
      <c r="C438" s="91">
        <v>69430</v>
      </c>
    </row>
    <row r="439" spans="1:3" ht="15.75" customHeight="1" x14ac:dyDescent="0.2">
      <c r="A439" s="91">
        <v>17031420800</v>
      </c>
      <c r="B439" s="91">
        <v>59</v>
      </c>
      <c r="C439" s="91">
        <v>78158</v>
      </c>
    </row>
    <row r="440" spans="1:3" ht="15.75" customHeight="1" x14ac:dyDescent="0.2">
      <c r="A440" s="91">
        <v>17031421200</v>
      </c>
      <c r="B440" s="91">
        <v>55</v>
      </c>
      <c r="C440" s="91">
        <v>107736</v>
      </c>
    </row>
    <row r="441" spans="1:3" ht="15.75" customHeight="1" x14ac:dyDescent="0.2">
      <c r="A441" s="91">
        <v>17031430101</v>
      </c>
      <c r="B441" s="91">
        <v>93</v>
      </c>
      <c r="C441" s="91">
        <v>524739</v>
      </c>
    </row>
    <row r="442" spans="1:3" ht="15.75" customHeight="1" x14ac:dyDescent="0.2">
      <c r="A442" s="91">
        <v>17031430102</v>
      </c>
      <c r="B442" s="91">
        <v>83</v>
      </c>
      <c r="C442" s="91">
        <v>125938</v>
      </c>
    </row>
    <row r="443" spans="1:3" ht="15.75" customHeight="1" x14ac:dyDescent="0.2">
      <c r="A443" s="91">
        <v>17031430200</v>
      </c>
      <c r="B443" s="91">
        <v>139</v>
      </c>
      <c r="C443" s="91">
        <v>919036</v>
      </c>
    </row>
    <row r="444" spans="1:3" ht="15.75" customHeight="1" x14ac:dyDescent="0.2">
      <c r="A444" s="91">
        <v>17031430300</v>
      </c>
      <c r="B444" s="91">
        <v>59</v>
      </c>
      <c r="C444" s="91">
        <v>41444</v>
      </c>
    </row>
    <row r="445" spans="1:3" ht="15.75" customHeight="1" x14ac:dyDescent="0.2">
      <c r="A445" s="91">
        <v>17031430400</v>
      </c>
      <c r="B445" s="91">
        <v>103</v>
      </c>
      <c r="C445" s="91">
        <v>600564</v>
      </c>
    </row>
    <row r="446" spans="1:3" ht="15.75" customHeight="1" x14ac:dyDescent="0.2">
      <c r="A446" s="91">
        <v>17031430500</v>
      </c>
      <c r="B446" s="91">
        <v>99</v>
      </c>
      <c r="C446" s="91">
        <v>101541</v>
      </c>
    </row>
    <row r="447" spans="1:3" ht="15.75" customHeight="1" x14ac:dyDescent="0.2">
      <c r="A447" s="91">
        <v>17031430600</v>
      </c>
      <c r="B447" s="91">
        <v>155</v>
      </c>
      <c r="C447" s="91">
        <v>579679</v>
      </c>
    </row>
    <row r="448" spans="1:3" ht="15.75" customHeight="1" x14ac:dyDescent="0.2">
      <c r="A448" s="91">
        <v>17031430700</v>
      </c>
      <c r="B448" s="91">
        <v>72</v>
      </c>
      <c r="C448" s="91">
        <v>430718</v>
      </c>
    </row>
    <row r="449" spans="1:3" ht="15.75" customHeight="1" x14ac:dyDescent="0.2">
      <c r="A449" s="91">
        <v>17031430800</v>
      </c>
      <c r="B449" s="91">
        <v>48</v>
      </c>
      <c r="C449" s="91">
        <v>187703</v>
      </c>
    </row>
    <row r="450" spans="1:3" ht="15.75" customHeight="1" x14ac:dyDescent="0.2">
      <c r="A450" s="91">
        <v>17031430900</v>
      </c>
      <c r="B450" s="91">
        <v>83</v>
      </c>
      <c r="C450" s="91">
        <v>280188</v>
      </c>
    </row>
    <row r="451" spans="1:3" ht="15.75" customHeight="1" x14ac:dyDescent="0.2">
      <c r="A451" s="91">
        <v>17031431200</v>
      </c>
      <c r="B451" s="91">
        <v>133</v>
      </c>
      <c r="C451" s="91">
        <v>752328</v>
      </c>
    </row>
    <row r="452" spans="1:3" ht="15.75" customHeight="1" x14ac:dyDescent="0.2">
      <c r="A452" s="91">
        <v>17031431301</v>
      </c>
      <c r="B452" s="91">
        <v>77</v>
      </c>
      <c r="C452" s="91">
        <v>161513</v>
      </c>
    </row>
    <row r="453" spans="1:3" ht="15.75" customHeight="1" x14ac:dyDescent="0.2">
      <c r="A453" s="91">
        <v>17031431302</v>
      </c>
      <c r="B453" s="91">
        <v>119</v>
      </c>
      <c r="C453" s="91">
        <v>347324</v>
      </c>
    </row>
    <row r="454" spans="1:3" ht="15.75" customHeight="1" x14ac:dyDescent="0.2">
      <c r="A454" s="91">
        <v>17031431400</v>
      </c>
      <c r="B454" s="91">
        <v>223</v>
      </c>
      <c r="C454" s="91">
        <v>721944</v>
      </c>
    </row>
    <row r="455" spans="1:3" ht="15.75" customHeight="1" x14ac:dyDescent="0.2">
      <c r="A455" s="91">
        <v>17031440101</v>
      </c>
      <c r="B455" s="91">
        <v>174</v>
      </c>
      <c r="C455" s="91">
        <v>244495</v>
      </c>
    </row>
    <row r="456" spans="1:3" ht="15.75" customHeight="1" x14ac:dyDescent="0.2">
      <c r="A456" s="91">
        <v>17031440102</v>
      </c>
      <c r="B456" s="91">
        <v>111</v>
      </c>
      <c r="C456" s="91">
        <v>109605</v>
      </c>
    </row>
    <row r="457" spans="1:3" ht="15.75" customHeight="1" x14ac:dyDescent="0.2">
      <c r="A457" s="91">
        <v>17031440201</v>
      </c>
      <c r="B457" s="91">
        <v>151</v>
      </c>
      <c r="C457" s="91">
        <v>741087</v>
      </c>
    </row>
    <row r="458" spans="1:3" ht="15.75" customHeight="1" x14ac:dyDescent="0.2">
      <c r="A458" s="91">
        <v>17031440202</v>
      </c>
      <c r="B458" s="91">
        <v>138</v>
      </c>
      <c r="C458" s="91">
        <v>362985</v>
      </c>
    </row>
    <row r="459" spans="1:3" ht="15.75" customHeight="1" x14ac:dyDescent="0.2">
      <c r="A459" s="91">
        <v>17031440300</v>
      </c>
      <c r="B459" s="91">
        <v>161</v>
      </c>
      <c r="C459" s="91">
        <v>953573</v>
      </c>
    </row>
    <row r="460" spans="1:3" ht="15.75" customHeight="1" x14ac:dyDescent="0.2">
      <c r="A460" s="91">
        <v>17031440600</v>
      </c>
      <c r="B460" s="91">
        <v>86</v>
      </c>
      <c r="C460" s="91">
        <v>761437</v>
      </c>
    </row>
    <row r="461" spans="1:3" ht="15.75" customHeight="1" x14ac:dyDescent="0.2">
      <c r="A461" s="91">
        <v>17031440700</v>
      </c>
      <c r="B461" s="91">
        <v>57</v>
      </c>
      <c r="C461" s="91">
        <v>84498</v>
      </c>
    </row>
    <row r="462" spans="1:3" ht="15.75" customHeight="1" x14ac:dyDescent="0.2">
      <c r="A462" s="91">
        <v>17031440800</v>
      </c>
      <c r="B462" s="91">
        <v>60</v>
      </c>
      <c r="C462" s="91">
        <v>484046</v>
      </c>
    </row>
    <row r="463" spans="1:3" ht="15.75" customHeight="1" x14ac:dyDescent="0.2">
      <c r="A463" s="91">
        <v>17031440900</v>
      </c>
      <c r="B463" s="91">
        <v>66</v>
      </c>
      <c r="C463" s="91">
        <v>296743</v>
      </c>
    </row>
    <row r="464" spans="1:3" ht="15.75" customHeight="1" x14ac:dyDescent="0.2">
      <c r="A464" s="91">
        <v>17031450300</v>
      </c>
      <c r="B464" s="91">
        <v>108</v>
      </c>
      <c r="C464" s="91">
        <v>493580</v>
      </c>
    </row>
    <row r="465" spans="1:3" ht="15.75" customHeight="1" x14ac:dyDescent="0.2">
      <c r="A465" s="91">
        <v>17031460100</v>
      </c>
      <c r="B465" s="91">
        <v>130</v>
      </c>
      <c r="C465" s="91">
        <v>722674</v>
      </c>
    </row>
    <row r="466" spans="1:3" ht="15.75" customHeight="1" x14ac:dyDescent="0.2">
      <c r="A466" s="91">
        <v>17031460200</v>
      </c>
      <c r="B466" s="91">
        <v>65</v>
      </c>
      <c r="C466" s="91">
        <v>160607</v>
      </c>
    </row>
    <row r="467" spans="1:3" ht="15.75" customHeight="1" x14ac:dyDescent="0.2">
      <c r="A467" s="91">
        <v>17031460301</v>
      </c>
      <c r="B467" s="91">
        <v>89</v>
      </c>
      <c r="C467" s="91">
        <v>304746</v>
      </c>
    </row>
    <row r="468" spans="1:3" ht="15.75" customHeight="1" x14ac:dyDescent="0.2">
      <c r="A468" s="91">
        <v>17031460302</v>
      </c>
      <c r="B468" s="91">
        <v>130</v>
      </c>
      <c r="C468" s="91">
        <v>283986</v>
      </c>
    </row>
    <row r="469" spans="1:3" ht="15.75" customHeight="1" x14ac:dyDescent="0.2">
      <c r="A469" s="91">
        <v>17031460400</v>
      </c>
      <c r="B469" s="91">
        <v>157</v>
      </c>
      <c r="C469" s="91">
        <v>497037</v>
      </c>
    </row>
    <row r="470" spans="1:3" ht="15.75" customHeight="1" x14ac:dyDescent="0.2">
      <c r="A470" s="91">
        <v>17031460500</v>
      </c>
      <c r="B470" s="91">
        <v>244</v>
      </c>
      <c r="C470" s="91">
        <v>764466</v>
      </c>
    </row>
    <row r="471" spans="1:3" ht="15.75" customHeight="1" x14ac:dyDescent="0.2">
      <c r="A471" s="91">
        <v>17031461000</v>
      </c>
      <c r="B471" s="91">
        <v>121</v>
      </c>
      <c r="C471" s="91">
        <v>588539</v>
      </c>
    </row>
    <row r="472" spans="1:3" ht="15.75" customHeight="1" x14ac:dyDescent="0.2">
      <c r="A472" s="91">
        <v>17031470100</v>
      </c>
      <c r="B472" s="91">
        <v>98</v>
      </c>
      <c r="C472" s="91">
        <v>317756</v>
      </c>
    </row>
    <row r="473" spans="1:3" ht="15.75" customHeight="1" x14ac:dyDescent="0.2">
      <c r="A473" s="91">
        <v>17031480100</v>
      </c>
      <c r="B473" s="91">
        <v>117</v>
      </c>
      <c r="C473" s="91">
        <v>524790</v>
      </c>
    </row>
    <row r="474" spans="1:3" ht="15.75" customHeight="1" x14ac:dyDescent="0.2">
      <c r="A474" s="91">
        <v>17031480200</v>
      </c>
      <c r="B474" s="91">
        <v>48</v>
      </c>
      <c r="C474" s="91">
        <v>208669</v>
      </c>
    </row>
    <row r="475" spans="1:3" ht="15.75" customHeight="1" x14ac:dyDescent="0.2">
      <c r="A475" s="91">
        <v>17031480300</v>
      </c>
      <c r="B475" s="91">
        <v>55</v>
      </c>
      <c r="C475" s="91">
        <v>187954</v>
      </c>
    </row>
    <row r="476" spans="1:3" ht="15.75" customHeight="1" x14ac:dyDescent="0.2">
      <c r="A476" s="91">
        <v>17031480400</v>
      </c>
      <c r="B476" s="91">
        <v>282</v>
      </c>
      <c r="C476" s="91">
        <v>2528915</v>
      </c>
    </row>
    <row r="477" spans="1:3" ht="15.75" customHeight="1" x14ac:dyDescent="0.2">
      <c r="A477" s="91">
        <v>17031480500</v>
      </c>
      <c r="B477" s="91">
        <v>301</v>
      </c>
      <c r="C477" s="91">
        <v>943515</v>
      </c>
    </row>
    <row r="478" spans="1:3" ht="15.75" customHeight="1" x14ac:dyDescent="0.2">
      <c r="A478" s="91">
        <v>17031490500</v>
      </c>
      <c r="B478" s="91">
        <v>75</v>
      </c>
      <c r="C478" s="91">
        <v>287008</v>
      </c>
    </row>
    <row r="479" spans="1:3" ht="15.75" customHeight="1" x14ac:dyDescent="0.2">
      <c r="A479" s="91">
        <v>17031490600</v>
      </c>
      <c r="B479" s="91">
        <v>45</v>
      </c>
      <c r="C479" s="91">
        <v>51037</v>
      </c>
    </row>
    <row r="480" spans="1:3" ht="15.75" customHeight="1" x14ac:dyDescent="0.2">
      <c r="A480" s="91">
        <v>17031490700</v>
      </c>
      <c r="B480" s="91">
        <v>95</v>
      </c>
      <c r="C480" s="91">
        <v>151524</v>
      </c>
    </row>
    <row r="481" spans="1:3" ht="15.75" customHeight="1" x14ac:dyDescent="0.2">
      <c r="A481" s="91">
        <v>17031490800</v>
      </c>
      <c r="B481" s="91">
        <v>149</v>
      </c>
      <c r="C481" s="91">
        <v>488618</v>
      </c>
    </row>
    <row r="482" spans="1:3" ht="15.75" customHeight="1" x14ac:dyDescent="0.2">
      <c r="A482" s="91">
        <v>17031490901</v>
      </c>
      <c r="B482" s="91">
        <v>158</v>
      </c>
      <c r="C482" s="91">
        <v>212144</v>
      </c>
    </row>
    <row r="483" spans="1:3" ht="15.75" customHeight="1" x14ac:dyDescent="0.2">
      <c r="A483" s="91">
        <v>17031490902</v>
      </c>
      <c r="B483" s="91">
        <v>212</v>
      </c>
      <c r="C483" s="91">
        <v>467279</v>
      </c>
    </row>
    <row r="484" spans="1:3" ht="15.75" customHeight="1" x14ac:dyDescent="0.2">
      <c r="A484" s="91">
        <v>17031491000</v>
      </c>
      <c r="B484" s="91">
        <v>111</v>
      </c>
      <c r="C484" s="91">
        <v>164440</v>
      </c>
    </row>
    <row r="485" spans="1:3" ht="15.75" customHeight="1" x14ac:dyDescent="0.2">
      <c r="A485" s="91">
        <v>17031491100</v>
      </c>
      <c r="B485" s="91">
        <v>206</v>
      </c>
      <c r="C485" s="91">
        <v>711745</v>
      </c>
    </row>
    <row r="486" spans="1:3" ht="15.75" customHeight="1" x14ac:dyDescent="0.2">
      <c r="A486" s="91">
        <v>17031491200</v>
      </c>
      <c r="B486" s="91">
        <v>91</v>
      </c>
      <c r="C486" s="91">
        <v>272340</v>
      </c>
    </row>
    <row r="487" spans="1:3" ht="15.75" customHeight="1" x14ac:dyDescent="0.2">
      <c r="A487" s="91">
        <v>17031491300</v>
      </c>
      <c r="B487" s="91">
        <v>84</v>
      </c>
      <c r="C487" s="91">
        <v>36541</v>
      </c>
    </row>
    <row r="488" spans="1:3" ht="15.75" customHeight="1" x14ac:dyDescent="0.2">
      <c r="A488" s="91">
        <v>17031491400</v>
      </c>
      <c r="B488" s="91">
        <v>76</v>
      </c>
      <c r="C488" s="91">
        <v>117892</v>
      </c>
    </row>
    <row r="489" spans="1:3" ht="15.75" customHeight="1" x14ac:dyDescent="0.2">
      <c r="A489" s="91">
        <v>17031500100</v>
      </c>
      <c r="B489" s="91">
        <v>157</v>
      </c>
      <c r="C489" s="91">
        <v>437753</v>
      </c>
    </row>
    <row r="490" spans="1:3" ht="15.75" customHeight="1" x14ac:dyDescent="0.2">
      <c r="A490" s="91">
        <v>17031500200</v>
      </c>
      <c r="B490" s="91">
        <v>45</v>
      </c>
      <c r="C490" s="91">
        <v>23634</v>
      </c>
    </row>
    <row r="491" spans="1:3" ht="15.75" customHeight="1" x14ac:dyDescent="0.2">
      <c r="A491" s="91">
        <v>17031500300</v>
      </c>
      <c r="B491" s="91">
        <v>66</v>
      </c>
      <c r="C491" s="91">
        <v>574300</v>
      </c>
    </row>
    <row r="492" spans="1:3" ht="15.75" customHeight="1" x14ac:dyDescent="0.2">
      <c r="A492" s="91">
        <v>17031510100</v>
      </c>
      <c r="B492" s="91">
        <v>130</v>
      </c>
      <c r="C492" s="91">
        <v>887193</v>
      </c>
    </row>
    <row r="493" spans="1:3" ht="15.75" customHeight="1" x14ac:dyDescent="0.2">
      <c r="A493" s="91">
        <v>17031510200</v>
      </c>
      <c r="B493" s="91">
        <v>145</v>
      </c>
      <c r="C493" s="91">
        <v>489323</v>
      </c>
    </row>
    <row r="494" spans="1:3" ht="15.75" customHeight="1" x14ac:dyDescent="0.2">
      <c r="A494" s="91">
        <v>17031510300</v>
      </c>
      <c r="B494" s="91">
        <v>171</v>
      </c>
      <c r="C494" s="91">
        <v>639697</v>
      </c>
    </row>
    <row r="495" spans="1:3" ht="15.75" customHeight="1" x14ac:dyDescent="0.2">
      <c r="A495" s="91">
        <v>17031520100</v>
      </c>
      <c r="B495" s="91">
        <v>41</v>
      </c>
      <c r="C495" s="91">
        <v>49502</v>
      </c>
    </row>
    <row r="496" spans="1:3" ht="15.75" customHeight="1" x14ac:dyDescent="0.2">
      <c r="A496" s="91">
        <v>17031520200</v>
      </c>
      <c r="B496" s="91">
        <v>92</v>
      </c>
      <c r="C496" s="91">
        <v>266460</v>
      </c>
    </row>
    <row r="497" spans="1:3" ht="15.75" customHeight="1" x14ac:dyDescent="0.2">
      <c r="A497" s="91">
        <v>17031520300</v>
      </c>
      <c r="B497" s="91">
        <v>102</v>
      </c>
      <c r="C497" s="91">
        <v>548330</v>
      </c>
    </row>
    <row r="498" spans="1:3" ht="15.75" customHeight="1" x14ac:dyDescent="0.2">
      <c r="A498" s="91">
        <v>17031520400</v>
      </c>
      <c r="B498" s="91">
        <v>87</v>
      </c>
      <c r="C498" s="91">
        <v>497801</v>
      </c>
    </row>
    <row r="499" spans="1:3" ht="15.75" customHeight="1" x14ac:dyDescent="0.2">
      <c r="A499" s="91">
        <v>17031520500</v>
      </c>
      <c r="B499" s="91">
        <v>93</v>
      </c>
      <c r="C499" s="91">
        <v>569317</v>
      </c>
    </row>
    <row r="500" spans="1:3" ht="15.75" customHeight="1" x14ac:dyDescent="0.2">
      <c r="A500" s="91">
        <v>17031520600</v>
      </c>
      <c r="B500" s="91">
        <v>58</v>
      </c>
      <c r="C500" s="91">
        <v>1019105</v>
      </c>
    </row>
    <row r="501" spans="1:3" ht="15.75" customHeight="1" x14ac:dyDescent="0.2">
      <c r="A501" s="91">
        <v>17031530100</v>
      </c>
      <c r="B501" s="91">
        <v>53</v>
      </c>
      <c r="C501" s="91">
        <v>81024</v>
      </c>
    </row>
    <row r="502" spans="1:3" ht="15.75" customHeight="1" x14ac:dyDescent="0.2">
      <c r="A502" s="91">
        <v>17031530200</v>
      </c>
      <c r="B502" s="91">
        <v>148</v>
      </c>
      <c r="C502" s="91">
        <v>245720</v>
      </c>
    </row>
    <row r="503" spans="1:3" ht="15.75" customHeight="1" x14ac:dyDescent="0.2">
      <c r="A503" s="91">
        <v>17031530300</v>
      </c>
      <c r="B503" s="91">
        <v>221</v>
      </c>
      <c r="C503" s="91">
        <v>564637</v>
      </c>
    </row>
    <row r="504" spans="1:3" ht="15.75" customHeight="1" x14ac:dyDescent="0.2">
      <c r="A504" s="91">
        <v>17031530400</v>
      </c>
      <c r="B504" s="91">
        <v>110</v>
      </c>
      <c r="C504" s="91">
        <v>334521</v>
      </c>
    </row>
    <row r="505" spans="1:3" ht="15.75" customHeight="1" x14ac:dyDescent="0.2">
      <c r="A505" s="91">
        <v>17031530501</v>
      </c>
      <c r="B505" s="91">
        <v>208</v>
      </c>
      <c r="C505" s="91">
        <v>772790</v>
      </c>
    </row>
    <row r="506" spans="1:3" ht="15.75" customHeight="1" x14ac:dyDescent="0.2">
      <c r="A506" s="91">
        <v>17031530502</v>
      </c>
      <c r="B506" s="91">
        <v>99</v>
      </c>
      <c r="C506" s="91">
        <v>514952</v>
      </c>
    </row>
    <row r="507" spans="1:3" ht="15.75" customHeight="1" x14ac:dyDescent="0.2">
      <c r="A507" s="91">
        <v>17031530503</v>
      </c>
      <c r="B507" s="91">
        <v>307</v>
      </c>
      <c r="C507" s="91">
        <v>1021688</v>
      </c>
    </row>
    <row r="508" spans="1:3" ht="15.75" customHeight="1" x14ac:dyDescent="0.2">
      <c r="A508" s="91">
        <v>17031530600</v>
      </c>
      <c r="B508" s="91">
        <v>121</v>
      </c>
      <c r="C508" s="91">
        <v>255502</v>
      </c>
    </row>
    <row r="509" spans="1:3" ht="15.75" customHeight="1" x14ac:dyDescent="0.2">
      <c r="A509" s="91">
        <v>17031540101</v>
      </c>
      <c r="B509" s="91">
        <v>138</v>
      </c>
      <c r="C509" s="91">
        <v>239900</v>
      </c>
    </row>
    <row r="510" spans="1:3" ht="15.75" customHeight="1" x14ac:dyDescent="0.2">
      <c r="A510" s="91">
        <v>17031540102</v>
      </c>
      <c r="B510" s="91">
        <v>132</v>
      </c>
      <c r="C510" s="91">
        <v>252593</v>
      </c>
    </row>
    <row r="511" spans="1:3" ht="15.75" customHeight="1" x14ac:dyDescent="0.2">
      <c r="A511" s="91">
        <v>17031550100</v>
      </c>
      <c r="B511" s="91">
        <v>170</v>
      </c>
      <c r="C511" s="91">
        <v>1241726</v>
      </c>
    </row>
    <row r="512" spans="1:3" ht="15.75" customHeight="1" x14ac:dyDescent="0.2">
      <c r="A512" s="91">
        <v>17031550200</v>
      </c>
      <c r="B512" s="91">
        <v>94</v>
      </c>
      <c r="C512" s="91">
        <v>424458</v>
      </c>
    </row>
    <row r="513" spans="1:3" ht="15.75" customHeight="1" x14ac:dyDescent="0.2">
      <c r="A513" s="91">
        <v>17031560100</v>
      </c>
      <c r="B513" s="91">
        <v>36</v>
      </c>
      <c r="C513" s="91">
        <v>292905</v>
      </c>
    </row>
    <row r="514" spans="1:3" ht="15.75" customHeight="1" x14ac:dyDescent="0.2">
      <c r="A514" s="91">
        <v>17031560200</v>
      </c>
      <c r="B514" s="91">
        <v>100</v>
      </c>
      <c r="C514" s="91">
        <v>584897</v>
      </c>
    </row>
    <row r="515" spans="1:3" ht="15.75" customHeight="1" x14ac:dyDescent="0.2">
      <c r="A515" s="91">
        <v>17031560300</v>
      </c>
      <c r="B515" s="91">
        <v>73</v>
      </c>
      <c r="C515" s="91">
        <v>611660</v>
      </c>
    </row>
    <row r="516" spans="1:3" ht="15.75" customHeight="1" x14ac:dyDescent="0.2">
      <c r="A516" s="91">
        <v>17031560400</v>
      </c>
      <c r="B516" s="91">
        <v>44</v>
      </c>
      <c r="C516" s="91">
        <v>247869</v>
      </c>
    </row>
    <row r="517" spans="1:3" ht="15.75" customHeight="1" x14ac:dyDescent="0.2">
      <c r="A517" s="91">
        <v>17031560700</v>
      </c>
      <c r="B517" s="91">
        <v>100</v>
      </c>
      <c r="C517" s="91">
        <v>949966</v>
      </c>
    </row>
    <row r="518" spans="1:3" ht="15.75" customHeight="1" x14ac:dyDescent="0.2">
      <c r="A518" s="91">
        <v>17031560800</v>
      </c>
      <c r="B518" s="91">
        <v>243</v>
      </c>
      <c r="C518" s="91">
        <v>2512858</v>
      </c>
    </row>
    <row r="519" spans="1:3" ht="15.75" customHeight="1" x14ac:dyDescent="0.2">
      <c r="A519" s="91">
        <v>17031560900</v>
      </c>
      <c r="B519" s="91">
        <v>325</v>
      </c>
      <c r="C519" s="91">
        <v>2721282</v>
      </c>
    </row>
    <row r="520" spans="1:3" ht="15.75" customHeight="1" x14ac:dyDescent="0.2">
      <c r="A520" s="91">
        <v>17031561000</v>
      </c>
      <c r="B520" s="91">
        <v>330</v>
      </c>
      <c r="C520" s="91">
        <v>2518133</v>
      </c>
    </row>
    <row r="521" spans="1:3" ht="15.75" customHeight="1" x14ac:dyDescent="0.2">
      <c r="A521" s="91">
        <v>17031561100</v>
      </c>
      <c r="B521" s="91">
        <v>400</v>
      </c>
      <c r="C521" s="91">
        <v>2946583</v>
      </c>
    </row>
    <row r="522" spans="1:3" ht="15.75" customHeight="1" x14ac:dyDescent="0.2">
      <c r="A522" s="91">
        <v>17031570100</v>
      </c>
      <c r="B522" s="91">
        <v>17</v>
      </c>
      <c r="C522" s="91">
        <v>396952</v>
      </c>
    </row>
    <row r="523" spans="1:3" ht="15.75" customHeight="1" x14ac:dyDescent="0.2">
      <c r="A523" s="91">
        <v>17031570200</v>
      </c>
      <c r="B523" s="91">
        <v>41</v>
      </c>
      <c r="C523" s="91">
        <v>505383</v>
      </c>
    </row>
    <row r="524" spans="1:3" ht="15.75" customHeight="1" x14ac:dyDescent="0.2">
      <c r="A524" s="91">
        <v>17031570300</v>
      </c>
      <c r="B524" s="91">
        <v>119</v>
      </c>
      <c r="C524" s="91">
        <v>518645</v>
      </c>
    </row>
    <row r="525" spans="1:3" ht="15.75" customHeight="1" x14ac:dyDescent="0.2">
      <c r="A525" s="91">
        <v>17031570400</v>
      </c>
      <c r="B525" s="91">
        <v>28</v>
      </c>
      <c r="C525" s="91">
        <v>133315</v>
      </c>
    </row>
    <row r="526" spans="1:3" ht="15.75" customHeight="1" x14ac:dyDescent="0.2">
      <c r="A526" s="91">
        <v>17031570500</v>
      </c>
      <c r="B526" s="91">
        <v>48</v>
      </c>
      <c r="C526" s="91">
        <v>1011959</v>
      </c>
    </row>
    <row r="527" spans="1:3" ht="15.75" customHeight="1" x14ac:dyDescent="0.2">
      <c r="A527" s="91">
        <v>17031580100</v>
      </c>
      <c r="B527" s="91">
        <v>81</v>
      </c>
      <c r="C527" s="91">
        <v>400753</v>
      </c>
    </row>
    <row r="528" spans="1:3" ht="15.75" customHeight="1" x14ac:dyDescent="0.2">
      <c r="A528" s="91">
        <v>17031580200</v>
      </c>
      <c r="B528" s="91">
        <v>77</v>
      </c>
      <c r="C528" s="91">
        <v>232966</v>
      </c>
    </row>
    <row r="529" spans="1:3" ht="15.75" customHeight="1" x14ac:dyDescent="0.2">
      <c r="A529" s="91">
        <v>17031580300</v>
      </c>
      <c r="B529" s="91">
        <v>55</v>
      </c>
      <c r="C529" s="91">
        <v>122385</v>
      </c>
    </row>
    <row r="530" spans="1:3" ht="15.75" customHeight="1" x14ac:dyDescent="0.2">
      <c r="A530" s="91">
        <v>17031580400</v>
      </c>
      <c r="B530" s="91">
        <v>81</v>
      </c>
      <c r="C530" s="91">
        <v>275762</v>
      </c>
    </row>
    <row r="531" spans="1:3" ht="15.75" customHeight="1" x14ac:dyDescent="0.2">
      <c r="A531" s="91">
        <v>17031580501</v>
      </c>
      <c r="B531" s="91">
        <v>101</v>
      </c>
      <c r="C531" s="91">
        <v>185340</v>
      </c>
    </row>
    <row r="532" spans="1:3" ht="15.75" customHeight="1" x14ac:dyDescent="0.2">
      <c r="A532" s="91">
        <v>17031580502</v>
      </c>
      <c r="B532" s="91">
        <v>72</v>
      </c>
      <c r="C532" s="91">
        <v>496982</v>
      </c>
    </row>
    <row r="533" spans="1:3" ht="15.75" customHeight="1" x14ac:dyDescent="0.2">
      <c r="A533" s="91">
        <v>17031580600</v>
      </c>
      <c r="B533" s="91">
        <v>86</v>
      </c>
      <c r="C533" s="91">
        <v>240126</v>
      </c>
    </row>
    <row r="534" spans="1:3" ht="15.75" customHeight="1" x14ac:dyDescent="0.2">
      <c r="A534" s="91">
        <v>17031580700</v>
      </c>
      <c r="B534" s="91">
        <v>120</v>
      </c>
      <c r="C534" s="91">
        <v>472687</v>
      </c>
    </row>
    <row r="535" spans="1:3" ht="15.75" customHeight="1" x14ac:dyDescent="0.2">
      <c r="A535" s="91">
        <v>17031580800</v>
      </c>
      <c r="B535" s="91">
        <v>22</v>
      </c>
      <c r="C535" s="91">
        <v>99008</v>
      </c>
    </row>
    <row r="536" spans="1:3" ht="15.75" customHeight="1" x14ac:dyDescent="0.2">
      <c r="A536" s="91">
        <v>17031590500</v>
      </c>
      <c r="B536" s="91">
        <v>42</v>
      </c>
      <c r="C536" s="91">
        <v>169568</v>
      </c>
    </row>
    <row r="537" spans="1:3" ht="15.75" customHeight="1" x14ac:dyDescent="0.2">
      <c r="A537" s="91">
        <v>17031590600</v>
      </c>
      <c r="B537" s="91">
        <v>106</v>
      </c>
      <c r="C537" s="91">
        <v>604334</v>
      </c>
    </row>
    <row r="538" spans="1:3" ht="15.75" customHeight="1" x14ac:dyDescent="0.2">
      <c r="A538" s="91">
        <v>17031590700</v>
      </c>
      <c r="B538" s="91">
        <v>81</v>
      </c>
      <c r="C538" s="91">
        <v>1294987</v>
      </c>
    </row>
    <row r="539" spans="1:3" ht="15.75" customHeight="1" x14ac:dyDescent="0.2">
      <c r="A539" s="91">
        <v>17031600400</v>
      </c>
      <c r="B539" s="91">
        <v>38</v>
      </c>
      <c r="C539" s="91">
        <v>365546</v>
      </c>
    </row>
    <row r="540" spans="1:3" ht="15.75" customHeight="1" x14ac:dyDescent="0.2">
      <c r="A540" s="91">
        <v>17031600600</v>
      </c>
      <c r="B540" s="91">
        <v>54</v>
      </c>
      <c r="C540" s="91">
        <v>352092</v>
      </c>
    </row>
    <row r="541" spans="1:3" ht="15.75" customHeight="1" x14ac:dyDescent="0.2">
      <c r="A541" s="91">
        <v>17031600700</v>
      </c>
      <c r="B541" s="91">
        <v>58</v>
      </c>
      <c r="C541" s="91">
        <v>299431</v>
      </c>
    </row>
    <row r="542" spans="1:3" ht="15.75" customHeight="1" x14ac:dyDescent="0.2">
      <c r="A542" s="91">
        <v>17031600900</v>
      </c>
      <c r="B542" s="91">
        <v>64</v>
      </c>
      <c r="C542" s="91">
        <v>330327</v>
      </c>
    </row>
    <row r="543" spans="1:3" ht="15.75" customHeight="1" x14ac:dyDescent="0.2">
      <c r="A543" s="91">
        <v>17031610300</v>
      </c>
      <c r="B543" s="91">
        <v>83</v>
      </c>
      <c r="C543" s="91">
        <v>28100514</v>
      </c>
    </row>
    <row r="544" spans="1:3" ht="15.75" customHeight="1" x14ac:dyDescent="0.2">
      <c r="A544" s="91">
        <v>17031610400</v>
      </c>
      <c r="B544" s="91">
        <v>30</v>
      </c>
      <c r="C544" s="91">
        <v>117357</v>
      </c>
    </row>
    <row r="545" spans="1:3" ht="15.75" customHeight="1" x14ac:dyDescent="0.2">
      <c r="A545" s="91">
        <v>17031610800</v>
      </c>
      <c r="B545" s="91">
        <v>35</v>
      </c>
      <c r="C545" s="91">
        <v>273336</v>
      </c>
    </row>
    <row r="546" spans="1:3" ht="15.75" customHeight="1" x14ac:dyDescent="0.2">
      <c r="A546" s="91">
        <v>17031611200</v>
      </c>
      <c r="B546" s="91">
        <v>62</v>
      </c>
      <c r="C546" s="91">
        <v>434962</v>
      </c>
    </row>
    <row r="547" spans="1:3" ht="15.75" customHeight="1" x14ac:dyDescent="0.2">
      <c r="A547" s="91">
        <v>17031611300</v>
      </c>
      <c r="B547" s="91">
        <v>60</v>
      </c>
      <c r="C547" s="91">
        <v>244933</v>
      </c>
    </row>
    <row r="548" spans="1:3" ht="15.75" customHeight="1" x14ac:dyDescent="0.2">
      <c r="A548" s="91">
        <v>17031611400</v>
      </c>
      <c r="B548" s="91">
        <v>87</v>
      </c>
      <c r="C548" s="91">
        <v>526129</v>
      </c>
    </row>
    <row r="549" spans="1:3" ht="15.75" customHeight="1" x14ac:dyDescent="0.2">
      <c r="A549" s="91">
        <v>17031611500</v>
      </c>
      <c r="B549" s="91">
        <v>106</v>
      </c>
      <c r="C549" s="91">
        <v>663984</v>
      </c>
    </row>
    <row r="550" spans="1:3" ht="15.75" customHeight="1" x14ac:dyDescent="0.2">
      <c r="A550" s="91">
        <v>17031611600</v>
      </c>
      <c r="B550" s="91">
        <v>82</v>
      </c>
      <c r="C550" s="91">
        <v>186531</v>
      </c>
    </row>
    <row r="551" spans="1:3" ht="15.75" customHeight="1" x14ac:dyDescent="0.2">
      <c r="A551" s="91">
        <v>17031611700</v>
      </c>
      <c r="B551" s="91">
        <v>79</v>
      </c>
      <c r="C551" s="91">
        <v>433968</v>
      </c>
    </row>
    <row r="552" spans="1:3" ht="15.75" customHeight="1" x14ac:dyDescent="0.2">
      <c r="A552" s="91">
        <v>17031611800</v>
      </c>
      <c r="B552" s="91">
        <v>70</v>
      </c>
      <c r="C552" s="91">
        <v>263240</v>
      </c>
    </row>
    <row r="553" spans="1:3" ht="15.75" customHeight="1" x14ac:dyDescent="0.2">
      <c r="A553" s="91">
        <v>17031611900</v>
      </c>
      <c r="B553" s="91">
        <v>45</v>
      </c>
      <c r="C553" s="91">
        <v>80693</v>
      </c>
    </row>
    <row r="554" spans="1:3" ht="15.75" customHeight="1" x14ac:dyDescent="0.2">
      <c r="A554" s="91">
        <v>17031612000</v>
      </c>
      <c r="B554" s="91">
        <v>53</v>
      </c>
      <c r="C554" s="91">
        <v>82569</v>
      </c>
    </row>
    <row r="555" spans="1:3" ht="15.75" customHeight="1" x14ac:dyDescent="0.2">
      <c r="A555" s="91">
        <v>17031612100</v>
      </c>
      <c r="B555" s="91">
        <v>63</v>
      </c>
      <c r="C555" s="91">
        <v>113453</v>
      </c>
    </row>
    <row r="556" spans="1:3" ht="15.75" customHeight="1" x14ac:dyDescent="0.2">
      <c r="A556" s="91">
        <v>17031620100</v>
      </c>
      <c r="B556" s="91">
        <v>77</v>
      </c>
      <c r="C556" s="91">
        <v>284361</v>
      </c>
    </row>
    <row r="557" spans="1:3" ht="15.75" customHeight="1" x14ac:dyDescent="0.2">
      <c r="A557" s="91">
        <v>17031620200</v>
      </c>
      <c r="B557" s="91">
        <v>53</v>
      </c>
      <c r="C557" s="91">
        <v>133206</v>
      </c>
    </row>
    <row r="558" spans="1:3" ht="15.75" customHeight="1" x14ac:dyDescent="0.2">
      <c r="A558" s="91">
        <v>17031620300</v>
      </c>
      <c r="B558" s="91">
        <v>164</v>
      </c>
      <c r="C558" s="91">
        <v>1640799</v>
      </c>
    </row>
    <row r="559" spans="1:3" ht="15.75" customHeight="1" x14ac:dyDescent="0.2">
      <c r="A559" s="91">
        <v>17031620400</v>
      </c>
      <c r="B559" s="91">
        <v>106</v>
      </c>
      <c r="C559" s="91">
        <v>481688</v>
      </c>
    </row>
    <row r="560" spans="1:3" ht="15.75" customHeight="1" x14ac:dyDescent="0.2">
      <c r="A560" s="91">
        <v>17031630300</v>
      </c>
      <c r="B560" s="91">
        <v>77</v>
      </c>
      <c r="C560" s="91">
        <v>362413</v>
      </c>
    </row>
    <row r="561" spans="1:3" ht="15.75" customHeight="1" x14ac:dyDescent="0.2">
      <c r="A561" s="91">
        <v>17031630400</v>
      </c>
      <c r="B561" s="91">
        <v>135</v>
      </c>
      <c r="C561" s="91">
        <v>578120</v>
      </c>
    </row>
    <row r="562" spans="1:3" ht="15.75" customHeight="1" x14ac:dyDescent="0.2">
      <c r="A562" s="91">
        <v>17031630500</v>
      </c>
      <c r="B562" s="91">
        <v>105</v>
      </c>
      <c r="C562" s="91">
        <v>395166</v>
      </c>
    </row>
    <row r="563" spans="1:3" ht="15.75" customHeight="1" x14ac:dyDescent="0.2">
      <c r="A563" s="91">
        <v>17031630800</v>
      </c>
      <c r="B563" s="91">
        <v>104</v>
      </c>
      <c r="C563" s="91">
        <v>663909</v>
      </c>
    </row>
    <row r="564" spans="1:3" ht="15.75" customHeight="1" x14ac:dyDescent="0.2">
      <c r="A564" s="91">
        <v>17031630900</v>
      </c>
      <c r="B564" s="91">
        <v>83</v>
      </c>
      <c r="C564" s="91">
        <v>371947</v>
      </c>
    </row>
    <row r="565" spans="1:3" ht="15.75" customHeight="1" x14ac:dyDescent="0.2">
      <c r="A565" s="91">
        <v>17031640100</v>
      </c>
      <c r="B565" s="91">
        <v>74</v>
      </c>
      <c r="C565" s="91">
        <v>413657</v>
      </c>
    </row>
    <row r="566" spans="1:3" ht="15.75" customHeight="1" x14ac:dyDescent="0.2">
      <c r="A566" s="91">
        <v>17031640300</v>
      </c>
      <c r="B566" s="91">
        <v>406</v>
      </c>
      <c r="C566" s="91">
        <v>4345109</v>
      </c>
    </row>
    <row r="567" spans="1:3" ht="15.75" customHeight="1" x14ac:dyDescent="0.2">
      <c r="A567" s="91">
        <v>17031640400</v>
      </c>
      <c r="B567" s="91">
        <v>168</v>
      </c>
      <c r="C567" s="91">
        <v>1185403</v>
      </c>
    </row>
    <row r="568" spans="1:3" ht="15.75" customHeight="1" x14ac:dyDescent="0.2">
      <c r="A568" s="91">
        <v>17031640500</v>
      </c>
      <c r="B568" s="91">
        <v>232</v>
      </c>
      <c r="C568" s="91">
        <v>1688623</v>
      </c>
    </row>
    <row r="569" spans="1:3" ht="15.75" customHeight="1" x14ac:dyDescent="0.2">
      <c r="A569" s="91">
        <v>17031640600</v>
      </c>
      <c r="B569" s="91">
        <v>250</v>
      </c>
      <c r="C569" s="91">
        <v>2322678</v>
      </c>
    </row>
    <row r="570" spans="1:3" ht="15.75" customHeight="1" x14ac:dyDescent="0.2">
      <c r="A570" s="91">
        <v>17031640700</v>
      </c>
      <c r="B570" s="91">
        <v>437</v>
      </c>
      <c r="C570" s="91">
        <v>4006525</v>
      </c>
    </row>
    <row r="571" spans="1:3" ht="15.75" customHeight="1" x14ac:dyDescent="0.2">
      <c r="A571" s="91">
        <v>17031640800</v>
      </c>
      <c r="B571" s="91">
        <v>92</v>
      </c>
      <c r="C571" s="91">
        <v>781622</v>
      </c>
    </row>
    <row r="572" spans="1:3" ht="15.75" customHeight="1" x14ac:dyDescent="0.2">
      <c r="A572" s="91">
        <v>17031650100</v>
      </c>
      <c r="B572" s="91">
        <v>113</v>
      </c>
      <c r="C572" s="91">
        <v>469025</v>
      </c>
    </row>
    <row r="573" spans="1:3" ht="15.75" customHeight="1" x14ac:dyDescent="0.2">
      <c r="A573" s="91">
        <v>17031650200</v>
      </c>
      <c r="B573" s="91">
        <v>188</v>
      </c>
      <c r="C573" s="91">
        <v>967238</v>
      </c>
    </row>
    <row r="574" spans="1:3" ht="15.75" customHeight="1" x14ac:dyDescent="0.2">
      <c r="A574" s="91">
        <v>17031650301</v>
      </c>
      <c r="B574" s="91">
        <v>185</v>
      </c>
      <c r="C574" s="91">
        <v>1456603</v>
      </c>
    </row>
    <row r="575" spans="1:3" ht="15.75" customHeight="1" x14ac:dyDescent="0.2">
      <c r="A575" s="91">
        <v>17031650302</v>
      </c>
      <c r="B575" s="91">
        <v>79</v>
      </c>
      <c r="C575" s="91">
        <v>222775</v>
      </c>
    </row>
    <row r="576" spans="1:3" ht="15.75" customHeight="1" x14ac:dyDescent="0.2">
      <c r="A576" s="91">
        <v>17031650400</v>
      </c>
      <c r="B576" s="91">
        <v>170</v>
      </c>
      <c r="C576" s="91">
        <v>551494</v>
      </c>
    </row>
    <row r="577" spans="1:3" ht="15.75" customHeight="1" x14ac:dyDescent="0.2">
      <c r="A577" s="91">
        <v>17031650500</v>
      </c>
      <c r="B577" s="91">
        <v>114</v>
      </c>
      <c r="C577" s="91">
        <v>585067</v>
      </c>
    </row>
    <row r="578" spans="1:3" ht="15.75" customHeight="1" x14ac:dyDescent="0.2">
      <c r="A578" s="91">
        <v>17031660301</v>
      </c>
      <c r="B578" s="91">
        <v>25</v>
      </c>
      <c r="C578" s="91">
        <v>103362</v>
      </c>
    </row>
    <row r="579" spans="1:3" ht="15.75" customHeight="1" x14ac:dyDescent="0.2">
      <c r="A579" s="91">
        <v>17031660302</v>
      </c>
      <c r="B579" s="91">
        <v>88</v>
      </c>
      <c r="C579" s="91">
        <v>233805</v>
      </c>
    </row>
    <row r="580" spans="1:3" ht="15.75" customHeight="1" x14ac:dyDescent="0.2">
      <c r="A580" s="91">
        <v>17031660400</v>
      </c>
      <c r="B580" s="91">
        <v>118</v>
      </c>
      <c r="C580" s="91">
        <v>515206</v>
      </c>
    </row>
    <row r="581" spans="1:3" ht="15.75" customHeight="1" x14ac:dyDescent="0.2">
      <c r="A581" s="91">
        <v>17031660500</v>
      </c>
      <c r="B581" s="91">
        <v>146</v>
      </c>
      <c r="C581" s="91">
        <v>584633</v>
      </c>
    </row>
    <row r="582" spans="1:3" ht="15.75" customHeight="1" x14ac:dyDescent="0.2">
      <c r="A582" s="91">
        <v>17031660600</v>
      </c>
      <c r="B582" s="91">
        <v>167</v>
      </c>
      <c r="C582" s="91">
        <v>776083</v>
      </c>
    </row>
    <row r="583" spans="1:3" ht="15.75" customHeight="1" x14ac:dyDescent="0.2">
      <c r="A583" s="91">
        <v>17031660700</v>
      </c>
      <c r="B583" s="91">
        <v>60</v>
      </c>
      <c r="C583" s="91">
        <v>111267</v>
      </c>
    </row>
    <row r="584" spans="1:3" ht="15.75" customHeight="1" x14ac:dyDescent="0.2">
      <c r="A584" s="91">
        <v>17031660800</v>
      </c>
      <c r="B584" s="91">
        <v>137</v>
      </c>
      <c r="C584" s="91">
        <v>606274</v>
      </c>
    </row>
    <row r="585" spans="1:3" ht="15.75" customHeight="1" x14ac:dyDescent="0.2">
      <c r="A585" s="91">
        <v>17031660900</v>
      </c>
      <c r="B585" s="91">
        <v>103</v>
      </c>
      <c r="C585" s="91">
        <v>172177</v>
      </c>
    </row>
    <row r="586" spans="1:3" ht="15.75" customHeight="1" x14ac:dyDescent="0.2">
      <c r="A586" s="91">
        <v>17031661000</v>
      </c>
      <c r="B586" s="91">
        <v>212</v>
      </c>
      <c r="C586" s="91">
        <v>476265</v>
      </c>
    </row>
    <row r="587" spans="1:3" ht="15.75" customHeight="1" x14ac:dyDescent="0.2">
      <c r="A587" s="91">
        <v>17031661100</v>
      </c>
      <c r="B587" s="91">
        <v>172</v>
      </c>
      <c r="C587" s="91">
        <v>671954</v>
      </c>
    </row>
    <row r="588" spans="1:3" ht="15.75" customHeight="1" x14ac:dyDescent="0.2">
      <c r="A588" s="91">
        <v>17031670100</v>
      </c>
      <c r="B588" s="91">
        <v>63</v>
      </c>
      <c r="C588" s="91">
        <v>245387</v>
      </c>
    </row>
    <row r="589" spans="1:3" ht="15.75" customHeight="1" x14ac:dyDescent="0.2">
      <c r="A589" s="91">
        <v>17031670200</v>
      </c>
      <c r="B589" s="91">
        <v>35</v>
      </c>
      <c r="C589" s="91">
        <v>74234</v>
      </c>
    </row>
    <row r="590" spans="1:3" ht="15.75" customHeight="1" x14ac:dyDescent="0.2">
      <c r="A590" s="91">
        <v>17031670300</v>
      </c>
      <c r="B590" s="91">
        <v>41</v>
      </c>
      <c r="C590" s="91">
        <v>166982</v>
      </c>
    </row>
    <row r="591" spans="1:3" ht="15.75" customHeight="1" x14ac:dyDescent="0.2">
      <c r="A591" s="91">
        <v>17031670400</v>
      </c>
      <c r="B591" s="91">
        <v>66</v>
      </c>
      <c r="C591" s="91">
        <v>231213</v>
      </c>
    </row>
    <row r="592" spans="1:3" ht="15.75" customHeight="1" x14ac:dyDescent="0.2">
      <c r="A592" s="91">
        <v>17031670500</v>
      </c>
      <c r="B592" s="91">
        <v>37</v>
      </c>
      <c r="C592" s="91">
        <v>68374</v>
      </c>
    </row>
    <row r="593" spans="1:3" ht="15.75" customHeight="1" x14ac:dyDescent="0.2">
      <c r="A593" s="91">
        <v>17031670600</v>
      </c>
      <c r="B593" s="91">
        <v>53</v>
      </c>
      <c r="C593" s="91">
        <v>64878</v>
      </c>
    </row>
    <row r="594" spans="1:3" ht="15.75" customHeight="1" x14ac:dyDescent="0.2">
      <c r="A594" s="91">
        <v>17031670700</v>
      </c>
      <c r="B594" s="91">
        <v>30</v>
      </c>
      <c r="C594" s="91">
        <v>64826</v>
      </c>
    </row>
    <row r="595" spans="1:3" ht="15.75" customHeight="1" x14ac:dyDescent="0.2">
      <c r="A595" s="91">
        <v>17031670800</v>
      </c>
      <c r="B595" s="91">
        <v>43</v>
      </c>
      <c r="C595" s="91">
        <v>80398</v>
      </c>
    </row>
    <row r="596" spans="1:3" ht="15.75" customHeight="1" x14ac:dyDescent="0.2">
      <c r="A596" s="91">
        <v>17031670900</v>
      </c>
      <c r="B596" s="91">
        <v>37</v>
      </c>
      <c r="C596" s="91">
        <v>64918</v>
      </c>
    </row>
    <row r="597" spans="1:3" ht="15.75" customHeight="1" x14ac:dyDescent="0.2">
      <c r="A597" s="91">
        <v>17031671100</v>
      </c>
      <c r="B597" s="91">
        <v>28</v>
      </c>
      <c r="C597" s="91">
        <v>83129</v>
      </c>
    </row>
    <row r="598" spans="1:3" ht="15.75" customHeight="1" x14ac:dyDescent="0.2">
      <c r="A598" s="91">
        <v>17031671200</v>
      </c>
      <c r="B598" s="91">
        <v>69</v>
      </c>
      <c r="C598" s="91">
        <v>142517</v>
      </c>
    </row>
    <row r="599" spans="1:3" ht="15.75" customHeight="1" x14ac:dyDescent="0.2">
      <c r="A599" s="91">
        <v>17031671300</v>
      </c>
      <c r="B599" s="91">
        <v>68</v>
      </c>
      <c r="C599" s="91">
        <v>109261</v>
      </c>
    </row>
    <row r="600" spans="1:3" ht="15.75" customHeight="1" x14ac:dyDescent="0.2">
      <c r="A600" s="91">
        <v>17031671400</v>
      </c>
      <c r="B600" s="91">
        <v>65</v>
      </c>
      <c r="C600" s="91">
        <v>147729</v>
      </c>
    </row>
    <row r="601" spans="1:3" ht="15.75" customHeight="1" x14ac:dyDescent="0.2">
      <c r="A601" s="91">
        <v>17031671500</v>
      </c>
      <c r="B601" s="91">
        <v>80</v>
      </c>
      <c r="C601" s="91">
        <v>211454</v>
      </c>
    </row>
    <row r="602" spans="1:3" ht="15.75" customHeight="1" x14ac:dyDescent="0.2">
      <c r="A602" s="91">
        <v>17031671600</v>
      </c>
      <c r="B602" s="91">
        <v>69</v>
      </c>
      <c r="C602" s="91">
        <v>256117</v>
      </c>
    </row>
    <row r="603" spans="1:3" ht="15.75" customHeight="1" x14ac:dyDescent="0.2">
      <c r="A603" s="91">
        <v>17031671800</v>
      </c>
      <c r="B603" s="91">
        <v>46</v>
      </c>
      <c r="C603" s="91">
        <v>92417</v>
      </c>
    </row>
    <row r="604" spans="1:3" ht="15.75" customHeight="1" x14ac:dyDescent="0.2">
      <c r="A604" s="91">
        <v>17031671900</v>
      </c>
      <c r="B604" s="91">
        <v>68</v>
      </c>
      <c r="C604" s="91">
        <v>134829</v>
      </c>
    </row>
    <row r="605" spans="1:3" ht="15.75" customHeight="1" x14ac:dyDescent="0.2">
      <c r="A605" s="91">
        <v>17031672000</v>
      </c>
      <c r="B605" s="91">
        <v>137</v>
      </c>
      <c r="C605" s="91">
        <v>384191</v>
      </c>
    </row>
    <row r="606" spans="1:3" ht="15.75" customHeight="1" x14ac:dyDescent="0.2">
      <c r="A606" s="91">
        <v>17031680500</v>
      </c>
      <c r="B606" s="91">
        <v>36</v>
      </c>
      <c r="C606" s="91">
        <v>104496</v>
      </c>
    </row>
    <row r="607" spans="1:3" ht="15.75" customHeight="1" x14ac:dyDescent="0.2">
      <c r="A607" s="91">
        <v>17031680600</v>
      </c>
      <c r="B607" s="91">
        <v>21</v>
      </c>
      <c r="C607" s="91">
        <v>47795</v>
      </c>
    </row>
    <row r="608" spans="1:3" ht="15.75" customHeight="1" x14ac:dyDescent="0.2">
      <c r="A608" s="91">
        <v>17031680900</v>
      </c>
      <c r="B608" s="91">
        <v>189</v>
      </c>
      <c r="C608" s="91">
        <v>707467</v>
      </c>
    </row>
    <row r="609" spans="1:3" ht="15.75" customHeight="1" x14ac:dyDescent="0.2">
      <c r="A609" s="91">
        <v>17031681000</v>
      </c>
      <c r="B609" s="91">
        <v>75</v>
      </c>
      <c r="C609" s="91">
        <v>67545</v>
      </c>
    </row>
    <row r="610" spans="1:3" ht="15.75" customHeight="1" x14ac:dyDescent="0.2">
      <c r="A610" s="91">
        <v>17031681100</v>
      </c>
      <c r="B610" s="91">
        <v>57</v>
      </c>
      <c r="C610" s="91">
        <v>77808</v>
      </c>
    </row>
    <row r="611" spans="1:3" ht="15.75" customHeight="1" x14ac:dyDescent="0.2">
      <c r="A611" s="91">
        <v>17031681200</v>
      </c>
      <c r="B611" s="91">
        <v>46</v>
      </c>
      <c r="C611" s="91">
        <v>147071</v>
      </c>
    </row>
    <row r="612" spans="1:3" ht="15.75" customHeight="1" x14ac:dyDescent="0.2">
      <c r="A612" s="91">
        <v>17031681300</v>
      </c>
      <c r="B612" s="91">
        <v>43</v>
      </c>
      <c r="C612" s="91">
        <v>47762</v>
      </c>
    </row>
    <row r="613" spans="1:3" ht="15.75" customHeight="1" x14ac:dyDescent="0.2">
      <c r="A613" s="91">
        <v>17031681400</v>
      </c>
      <c r="B613" s="91">
        <v>78</v>
      </c>
      <c r="C613" s="91">
        <v>101213</v>
      </c>
    </row>
    <row r="614" spans="1:3" ht="15.75" customHeight="1" x14ac:dyDescent="0.2">
      <c r="A614" s="91">
        <v>17031690300</v>
      </c>
      <c r="B614" s="91">
        <v>43</v>
      </c>
      <c r="C614" s="91">
        <v>36156</v>
      </c>
    </row>
    <row r="615" spans="1:3" ht="15.75" customHeight="1" x14ac:dyDescent="0.2">
      <c r="A615" s="91">
        <v>17031690400</v>
      </c>
      <c r="B615" s="91">
        <v>95</v>
      </c>
      <c r="C615" s="91">
        <v>222555</v>
      </c>
    </row>
    <row r="616" spans="1:3" ht="15.75" customHeight="1" x14ac:dyDescent="0.2">
      <c r="A616" s="91">
        <v>17031690500</v>
      </c>
      <c r="B616" s="91">
        <v>22</v>
      </c>
      <c r="C616" s="91">
        <v>49192</v>
      </c>
    </row>
    <row r="617" spans="1:3" ht="15.75" customHeight="1" x14ac:dyDescent="0.2">
      <c r="A617" s="91">
        <v>17031690900</v>
      </c>
      <c r="B617" s="91">
        <v>106</v>
      </c>
      <c r="C617" s="91">
        <v>271412</v>
      </c>
    </row>
    <row r="618" spans="1:3" ht="15.75" customHeight="1" x14ac:dyDescent="0.2">
      <c r="A618" s="91">
        <v>17031691000</v>
      </c>
      <c r="B618" s="91">
        <v>83</v>
      </c>
      <c r="C618" s="91">
        <v>129589</v>
      </c>
    </row>
    <row r="619" spans="1:3" ht="15.75" customHeight="1" x14ac:dyDescent="0.2">
      <c r="A619" s="91">
        <v>17031691100</v>
      </c>
      <c r="B619" s="91">
        <v>82</v>
      </c>
      <c r="C619" s="91">
        <v>199741</v>
      </c>
    </row>
    <row r="620" spans="1:3" ht="15.75" customHeight="1" x14ac:dyDescent="0.2">
      <c r="A620" s="91">
        <v>17031691200</v>
      </c>
      <c r="B620" s="91">
        <v>63</v>
      </c>
      <c r="C620" s="91">
        <v>158262</v>
      </c>
    </row>
    <row r="621" spans="1:3" ht="15.75" customHeight="1" x14ac:dyDescent="0.2">
      <c r="A621" s="91">
        <v>17031691300</v>
      </c>
      <c r="B621" s="91">
        <v>89</v>
      </c>
      <c r="C621" s="91">
        <v>310473</v>
      </c>
    </row>
    <row r="622" spans="1:3" ht="15.75" customHeight="1" x14ac:dyDescent="0.2">
      <c r="A622" s="91">
        <v>17031691400</v>
      </c>
      <c r="B622" s="91">
        <v>140</v>
      </c>
      <c r="C622" s="91">
        <v>339503</v>
      </c>
    </row>
    <row r="623" spans="1:3" ht="15.75" customHeight="1" x14ac:dyDescent="0.2">
      <c r="A623" s="91">
        <v>17031691500</v>
      </c>
      <c r="B623" s="91">
        <v>46</v>
      </c>
      <c r="C623" s="91">
        <v>91213</v>
      </c>
    </row>
    <row r="624" spans="1:3" ht="15.75" customHeight="1" x14ac:dyDescent="0.2">
      <c r="A624" s="91">
        <v>17031700100</v>
      </c>
      <c r="B624" s="91">
        <v>153</v>
      </c>
      <c r="C624" s="91">
        <v>813842</v>
      </c>
    </row>
    <row r="625" spans="1:3" ht="15.75" customHeight="1" x14ac:dyDescent="0.2">
      <c r="A625" s="91">
        <v>17031700200</v>
      </c>
      <c r="B625" s="91">
        <v>150</v>
      </c>
      <c r="C625" s="91">
        <v>1180953</v>
      </c>
    </row>
    <row r="626" spans="1:3" ht="15.75" customHeight="1" x14ac:dyDescent="0.2">
      <c r="A626" s="91">
        <v>17031700301</v>
      </c>
      <c r="B626" s="91">
        <v>229</v>
      </c>
      <c r="C626" s="91">
        <v>2349434</v>
      </c>
    </row>
    <row r="627" spans="1:3" ht="15.75" customHeight="1" x14ac:dyDescent="0.2">
      <c r="A627" s="91">
        <v>17031700302</v>
      </c>
      <c r="B627" s="91">
        <v>321</v>
      </c>
      <c r="C627" s="91">
        <v>3444922</v>
      </c>
    </row>
    <row r="628" spans="1:3" ht="15.75" customHeight="1" x14ac:dyDescent="0.2">
      <c r="A628" s="91">
        <v>17031700401</v>
      </c>
      <c r="B628" s="91">
        <v>255</v>
      </c>
      <c r="C628" s="91">
        <v>1403362</v>
      </c>
    </row>
    <row r="629" spans="1:3" ht="15.75" customHeight="1" x14ac:dyDescent="0.2">
      <c r="A629" s="91">
        <v>17031700402</v>
      </c>
      <c r="B629" s="91">
        <v>180</v>
      </c>
      <c r="C629" s="91">
        <v>1529313</v>
      </c>
    </row>
    <row r="630" spans="1:3" ht="15.75" customHeight="1" x14ac:dyDescent="0.2">
      <c r="A630" s="91">
        <v>17031700501</v>
      </c>
      <c r="B630" s="91">
        <v>394</v>
      </c>
      <c r="C630" s="91">
        <v>1794123</v>
      </c>
    </row>
    <row r="631" spans="1:3" ht="15.75" customHeight="1" x14ac:dyDescent="0.2">
      <c r="A631" s="91">
        <v>17031700502</v>
      </c>
      <c r="B631" s="91">
        <v>146</v>
      </c>
      <c r="C631" s="91">
        <v>938377</v>
      </c>
    </row>
    <row r="632" spans="1:3" ht="15.75" customHeight="1" x14ac:dyDescent="0.2">
      <c r="A632" s="91">
        <v>17031710100</v>
      </c>
      <c r="B632" s="91">
        <v>26</v>
      </c>
      <c r="C632" s="91">
        <v>25630</v>
      </c>
    </row>
    <row r="633" spans="1:3" ht="15.75" customHeight="1" x14ac:dyDescent="0.2">
      <c r="A633" s="91">
        <v>17031710200</v>
      </c>
      <c r="B633" s="91">
        <v>159</v>
      </c>
      <c r="C633" s="91">
        <v>333180</v>
      </c>
    </row>
    <row r="634" spans="1:3" ht="15.75" customHeight="1" x14ac:dyDescent="0.2">
      <c r="A634" s="91">
        <v>17031710300</v>
      </c>
      <c r="B634" s="91">
        <v>70</v>
      </c>
      <c r="C634" s="91">
        <v>391250</v>
      </c>
    </row>
    <row r="635" spans="1:3" ht="15.75" customHeight="1" x14ac:dyDescent="0.2">
      <c r="A635" s="91">
        <v>17031710400</v>
      </c>
      <c r="B635" s="91">
        <v>313</v>
      </c>
      <c r="C635" s="91">
        <v>949283</v>
      </c>
    </row>
    <row r="636" spans="1:3" ht="15.75" customHeight="1" x14ac:dyDescent="0.2">
      <c r="A636" s="91">
        <v>17031710500</v>
      </c>
      <c r="B636" s="91">
        <v>218</v>
      </c>
      <c r="C636" s="91">
        <v>748369</v>
      </c>
    </row>
    <row r="637" spans="1:3" ht="15.75" customHeight="1" x14ac:dyDescent="0.2">
      <c r="A637" s="91">
        <v>17031710600</v>
      </c>
      <c r="B637" s="91">
        <v>90</v>
      </c>
      <c r="C637" s="91">
        <v>623857</v>
      </c>
    </row>
    <row r="638" spans="1:3" ht="15.75" customHeight="1" x14ac:dyDescent="0.2">
      <c r="A638" s="91">
        <v>17031710700</v>
      </c>
      <c r="B638" s="91">
        <v>188</v>
      </c>
      <c r="C638" s="91">
        <v>508612</v>
      </c>
    </row>
    <row r="639" spans="1:3" ht="15.75" customHeight="1" x14ac:dyDescent="0.2">
      <c r="A639" s="91">
        <v>17031710800</v>
      </c>
      <c r="B639" s="91">
        <v>185</v>
      </c>
      <c r="C639" s="91">
        <v>580102</v>
      </c>
    </row>
    <row r="640" spans="1:3" ht="15.75" customHeight="1" x14ac:dyDescent="0.2">
      <c r="A640" s="91">
        <v>17031710900</v>
      </c>
      <c r="B640" s="91">
        <v>65</v>
      </c>
      <c r="C640" s="91">
        <v>119023</v>
      </c>
    </row>
    <row r="641" spans="1:3" ht="15.75" customHeight="1" x14ac:dyDescent="0.2">
      <c r="A641" s="91">
        <v>17031711000</v>
      </c>
      <c r="B641" s="91">
        <v>134</v>
      </c>
      <c r="C641" s="91">
        <v>248608</v>
      </c>
    </row>
    <row r="642" spans="1:3" ht="15.75" customHeight="1" x14ac:dyDescent="0.2">
      <c r="A642" s="91">
        <v>17031711100</v>
      </c>
      <c r="B642" s="91">
        <v>340</v>
      </c>
      <c r="C642" s="91">
        <v>1386266</v>
      </c>
    </row>
    <row r="643" spans="1:3" ht="15.75" customHeight="1" x14ac:dyDescent="0.2">
      <c r="A643" s="91">
        <v>17031711200</v>
      </c>
      <c r="B643" s="91">
        <v>341</v>
      </c>
      <c r="C643" s="91">
        <v>1499412</v>
      </c>
    </row>
    <row r="644" spans="1:3" ht="15.75" customHeight="1" x14ac:dyDescent="0.2">
      <c r="A644" s="91">
        <v>17031711300</v>
      </c>
      <c r="B644" s="91">
        <v>100</v>
      </c>
      <c r="C644" s="91">
        <v>374488</v>
      </c>
    </row>
    <row r="645" spans="1:3" ht="15.75" customHeight="1" x14ac:dyDescent="0.2">
      <c r="A645" s="91">
        <v>17031711400</v>
      </c>
      <c r="B645" s="91">
        <v>124</v>
      </c>
      <c r="C645" s="91">
        <v>174382</v>
      </c>
    </row>
    <row r="646" spans="1:3" ht="15.75" customHeight="1" x14ac:dyDescent="0.2">
      <c r="A646" s="91">
        <v>17031711500</v>
      </c>
      <c r="B646" s="91">
        <v>88</v>
      </c>
      <c r="C646" s="91">
        <v>159021</v>
      </c>
    </row>
    <row r="647" spans="1:3" ht="15.75" customHeight="1" x14ac:dyDescent="0.2">
      <c r="A647" s="91">
        <v>17031720100</v>
      </c>
      <c r="B647" s="91">
        <v>291</v>
      </c>
      <c r="C647" s="91">
        <v>3442701</v>
      </c>
    </row>
    <row r="648" spans="1:3" ht="15.75" customHeight="1" x14ac:dyDescent="0.2">
      <c r="A648" s="91">
        <v>17031720200</v>
      </c>
      <c r="B648" s="91">
        <v>253</v>
      </c>
      <c r="C648" s="91">
        <v>2946746</v>
      </c>
    </row>
    <row r="649" spans="1:3" ht="15.75" customHeight="1" x14ac:dyDescent="0.2">
      <c r="A649" s="91">
        <v>17031720300</v>
      </c>
      <c r="B649" s="91">
        <v>252</v>
      </c>
      <c r="C649" s="91">
        <v>4834772</v>
      </c>
    </row>
    <row r="650" spans="1:3" ht="15.75" customHeight="1" x14ac:dyDescent="0.2">
      <c r="A650" s="91">
        <v>17031720400</v>
      </c>
      <c r="B650" s="91">
        <v>167</v>
      </c>
      <c r="C650" s="91">
        <v>1742087</v>
      </c>
    </row>
    <row r="651" spans="1:3" ht="15.75" customHeight="1" x14ac:dyDescent="0.2">
      <c r="A651" s="91">
        <v>17031720500</v>
      </c>
      <c r="B651" s="91">
        <v>156</v>
      </c>
      <c r="C651" s="91">
        <v>1980577</v>
      </c>
    </row>
    <row r="652" spans="1:3" ht="15.75" customHeight="1" x14ac:dyDescent="0.2">
      <c r="A652" s="91">
        <v>17031720600</v>
      </c>
      <c r="B652" s="91">
        <v>91</v>
      </c>
      <c r="C652" s="91">
        <v>1080252</v>
      </c>
    </row>
    <row r="653" spans="1:3" ht="15.75" customHeight="1" x14ac:dyDescent="0.2">
      <c r="A653" s="91">
        <v>17031720700</v>
      </c>
      <c r="B653" s="91">
        <v>205</v>
      </c>
      <c r="C653" s="91">
        <v>1365431</v>
      </c>
    </row>
    <row r="654" spans="1:3" ht="15.75" customHeight="1" x14ac:dyDescent="0.2">
      <c r="A654" s="91">
        <v>17031730100</v>
      </c>
      <c r="B654" s="91">
        <v>113</v>
      </c>
      <c r="C654" s="91">
        <v>388289</v>
      </c>
    </row>
    <row r="655" spans="1:3" ht="15.75" customHeight="1" x14ac:dyDescent="0.2">
      <c r="A655" s="91">
        <v>17031730201</v>
      </c>
      <c r="B655" s="91">
        <v>241</v>
      </c>
      <c r="C655" s="91">
        <v>1155051</v>
      </c>
    </row>
    <row r="656" spans="1:3" ht="15.75" customHeight="1" x14ac:dyDescent="0.2">
      <c r="A656" s="91">
        <v>17031730202</v>
      </c>
      <c r="B656" s="91">
        <v>166</v>
      </c>
      <c r="C656" s="91">
        <v>360218</v>
      </c>
    </row>
    <row r="657" spans="1:3" ht="15.75" customHeight="1" x14ac:dyDescent="0.2">
      <c r="A657" s="91">
        <v>17031730300</v>
      </c>
      <c r="B657" s="91">
        <v>53</v>
      </c>
      <c r="C657" s="91">
        <v>84392</v>
      </c>
    </row>
    <row r="658" spans="1:3" ht="15.75" customHeight="1" x14ac:dyDescent="0.2">
      <c r="A658" s="91">
        <v>17031730400</v>
      </c>
      <c r="B658" s="91">
        <v>150</v>
      </c>
      <c r="C658" s="91">
        <v>771723</v>
      </c>
    </row>
    <row r="659" spans="1:3" ht="15.75" customHeight="1" x14ac:dyDescent="0.2">
      <c r="A659" s="91">
        <v>17031730500</v>
      </c>
      <c r="B659" s="91">
        <v>210</v>
      </c>
      <c r="C659" s="91">
        <v>652562</v>
      </c>
    </row>
    <row r="660" spans="1:3" ht="15.75" customHeight="1" x14ac:dyDescent="0.2">
      <c r="A660" s="91">
        <v>17031730600</v>
      </c>
      <c r="B660" s="91">
        <v>153</v>
      </c>
      <c r="C660" s="91">
        <v>269535</v>
      </c>
    </row>
    <row r="661" spans="1:3" ht="15.75" customHeight="1" x14ac:dyDescent="0.2">
      <c r="A661" s="91">
        <v>17031730700</v>
      </c>
      <c r="B661" s="91">
        <v>112</v>
      </c>
      <c r="C661" s="91">
        <v>152004</v>
      </c>
    </row>
    <row r="662" spans="1:3" ht="15.75" customHeight="1" x14ac:dyDescent="0.2">
      <c r="A662" s="91">
        <v>17031740100</v>
      </c>
      <c r="B662" s="91">
        <v>143</v>
      </c>
      <c r="C662" s="91">
        <v>1647947</v>
      </c>
    </row>
    <row r="663" spans="1:3" ht="15.75" customHeight="1" x14ac:dyDescent="0.2">
      <c r="A663" s="91">
        <v>17031740200</v>
      </c>
      <c r="B663" s="91">
        <v>366</v>
      </c>
      <c r="C663" s="91">
        <v>4244782</v>
      </c>
    </row>
    <row r="664" spans="1:3" ht="15.75" customHeight="1" x14ac:dyDescent="0.2">
      <c r="A664" s="91">
        <v>17031740300</v>
      </c>
      <c r="B664" s="91">
        <v>299</v>
      </c>
      <c r="C664" s="91">
        <v>3208926</v>
      </c>
    </row>
    <row r="665" spans="1:3" ht="15.75" customHeight="1" x14ac:dyDescent="0.2">
      <c r="A665" s="91">
        <v>17031740400</v>
      </c>
      <c r="B665" s="91">
        <v>181</v>
      </c>
      <c r="C665" s="91">
        <v>1789512</v>
      </c>
    </row>
    <row r="666" spans="1:3" ht="15.75" customHeight="1" x14ac:dyDescent="0.2">
      <c r="A666" s="91">
        <v>17031750100</v>
      </c>
      <c r="B666" s="91">
        <v>162</v>
      </c>
      <c r="C666" s="91">
        <v>1233386</v>
      </c>
    </row>
    <row r="667" spans="1:3" ht="15.75" customHeight="1" x14ac:dyDescent="0.2">
      <c r="A667" s="91">
        <v>17031750200</v>
      </c>
      <c r="B667" s="91">
        <v>135</v>
      </c>
      <c r="C667" s="91">
        <v>1300972</v>
      </c>
    </row>
    <row r="668" spans="1:3" ht="15.75" customHeight="1" x14ac:dyDescent="0.2">
      <c r="A668" s="91">
        <v>17031750300</v>
      </c>
      <c r="B668" s="91">
        <v>106</v>
      </c>
      <c r="C668" s="91">
        <v>2248478</v>
      </c>
    </row>
    <row r="669" spans="1:3" ht="15.75" customHeight="1" x14ac:dyDescent="0.2">
      <c r="A669" s="91">
        <v>17031750400</v>
      </c>
      <c r="B669" s="91">
        <v>134</v>
      </c>
      <c r="C669" s="91">
        <v>1285320</v>
      </c>
    </row>
    <row r="670" spans="1:3" ht="15.75" customHeight="1" x14ac:dyDescent="0.2">
      <c r="A670" s="91">
        <v>17031750500</v>
      </c>
      <c r="B670" s="91">
        <v>264</v>
      </c>
      <c r="C670" s="91">
        <v>1753610</v>
      </c>
    </row>
    <row r="671" spans="1:3" ht="15.75" customHeight="1" x14ac:dyDescent="0.2">
      <c r="A671" s="91">
        <v>17031750600</v>
      </c>
      <c r="B671" s="91">
        <v>161</v>
      </c>
      <c r="C671" s="91">
        <v>462539</v>
      </c>
    </row>
    <row r="672" spans="1:3" ht="15.75" customHeight="1" x14ac:dyDescent="0.2">
      <c r="A672" s="91">
        <v>17031760801</v>
      </c>
      <c r="B672" s="91">
        <v>125</v>
      </c>
      <c r="C672" s="91">
        <v>1016247</v>
      </c>
    </row>
    <row r="673" spans="1:3" ht="15.75" customHeight="1" x14ac:dyDescent="0.2">
      <c r="A673" s="91">
        <v>17031760802</v>
      </c>
      <c r="B673" s="91">
        <v>67</v>
      </c>
      <c r="C673" s="91">
        <v>1061592</v>
      </c>
    </row>
    <row r="674" spans="1:3" ht="15.75" customHeight="1" x14ac:dyDescent="0.2">
      <c r="A674" s="91">
        <v>17031760803</v>
      </c>
      <c r="B674" s="91">
        <v>141</v>
      </c>
      <c r="C674" s="91">
        <v>932470</v>
      </c>
    </row>
    <row r="675" spans="1:3" ht="15.75" customHeight="1" x14ac:dyDescent="0.2">
      <c r="A675" s="91">
        <v>17031770500</v>
      </c>
      <c r="B675" s="91">
        <v>104</v>
      </c>
      <c r="C675" s="91">
        <v>5645971</v>
      </c>
    </row>
    <row r="676" spans="1:3" ht="15.75" customHeight="1" x14ac:dyDescent="0.2">
      <c r="A676" s="91">
        <v>17031770602</v>
      </c>
      <c r="B676" s="91">
        <v>259</v>
      </c>
      <c r="C676" s="91">
        <v>2517210</v>
      </c>
    </row>
    <row r="677" spans="1:3" ht="15.75" customHeight="1" x14ac:dyDescent="0.2">
      <c r="A677" s="91">
        <v>17031770700</v>
      </c>
      <c r="B677" s="91">
        <v>332</v>
      </c>
      <c r="C677" s="91">
        <v>3204976</v>
      </c>
    </row>
    <row r="678" spans="1:3" ht="15.75" customHeight="1" x14ac:dyDescent="0.2">
      <c r="A678" s="91">
        <v>17031770800</v>
      </c>
      <c r="B678" s="91">
        <v>153</v>
      </c>
      <c r="C678" s="91">
        <v>1416668</v>
      </c>
    </row>
    <row r="679" spans="1:3" ht="15.75" customHeight="1" x14ac:dyDescent="0.2">
      <c r="A679" s="91">
        <v>17031770902</v>
      </c>
      <c r="B679" s="91">
        <v>90</v>
      </c>
      <c r="C679" s="91">
        <v>1249970</v>
      </c>
    </row>
    <row r="680" spans="1:3" ht="15.75" customHeight="1" x14ac:dyDescent="0.2">
      <c r="A680" s="91">
        <v>17031810400</v>
      </c>
      <c r="B680" s="91">
        <v>175</v>
      </c>
      <c r="C680" s="91">
        <v>1608645</v>
      </c>
    </row>
    <row r="681" spans="1:3" ht="15.75" customHeight="1" x14ac:dyDescent="0.2">
      <c r="A681" s="91">
        <v>17031823304</v>
      </c>
      <c r="B681" s="91">
        <v>215</v>
      </c>
      <c r="C681" s="91">
        <v>1055625</v>
      </c>
    </row>
    <row r="682" spans="1:3" ht="15.75" customHeight="1" x14ac:dyDescent="0.2">
      <c r="A682" s="91">
        <v>17031830500</v>
      </c>
      <c r="B682" s="91">
        <v>141</v>
      </c>
      <c r="C682" s="91">
        <v>234427</v>
      </c>
    </row>
    <row r="683" spans="1:3" ht="15.75" customHeight="1" x14ac:dyDescent="0.2">
      <c r="A683" s="91">
        <v>17031830600</v>
      </c>
      <c r="B683" s="91">
        <v>134</v>
      </c>
      <c r="C683" s="91">
        <v>636795</v>
      </c>
    </row>
    <row r="684" spans="1:3" ht="15.75" customHeight="1" x14ac:dyDescent="0.2">
      <c r="A684" s="91">
        <v>17031830700</v>
      </c>
      <c r="B684" s="91">
        <v>93</v>
      </c>
      <c r="C684" s="91">
        <v>702186</v>
      </c>
    </row>
    <row r="685" spans="1:3" ht="15.75" customHeight="1" x14ac:dyDescent="0.2">
      <c r="A685" s="91">
        <v>17031830800</v>
      </c>
      <c r="B685" s="91">
        <v>84</v>
      </c>
      <c r="C685" s="91">
        <v>1034298</v>
      </c>
    </row>
    <row r="686" spans="1:3" ht="15.75" customHeight="1" x14ac:dyDescent="0.2">
      <c r="A686" s="91">
        <v>17031830900</v>
      </c>
      <c r="B686" s="91">
        <v>100</v>
      </c>
      <c r="C686" s="91">
        <v>740671</v>
      </c>
    </row>
    <row r="687" spans="1:3" ht="15.75" customHeight="1" x14ac:dyDescent="0.2">
      <c r="A687" s="91">
        <v>17031831000</v>
      </c>
      <c r="B687" s="91">
        <v>79</v>
      </c>
      <c r="C687" s="91">
        <v>1129560</v>
      </c>
    </row>
    <row r="688" spans="1:3" ht="15.75" customHeight="1" x14ac:dyDescent="0.2">
      <c r="A688" s="91">
        <v>17031831100</v>
      </c>
      <c r="B688" s="91">
        <v>238</v>
      </c>
      <c r="C688" s="91">
        <v>2347574</v>
      </c>
    </row>
    <row r="689" spans="1:3" ht="15.75" customHeight="1" x14ac:dyDescent="0.2">
      <c r="A689" s="91">
        <v>17031831200</v>
      </c>
      <c r="B689" s="91">
        <v>107</v>
      </c>
      <c r="C689" s="91">
        <v>678858</v>
      </c>
    </row>
    <row r="690" spans="1:3" ht="15.75" customHeight="1" x14ac:dyDescent="0.2">
      <c r="A690" s="91">
        <v>17031831300</v>
      </c>
      <c r="B690" s="91">
        <v>26</v>
      </c>
      <c r="C690" s="91">
        <v>95159</v>
      </c>
    </row>
    <row r="691" spans="1:3" ht="15.75" customHeight="1" x14ac:dyDescent="0.2">
      <c r="A691" s="91">
        <v>17031831400</v>
      </c>
      <c r="B691" s="91">
        <v>157</v>
      </c>
      <c r="C691" s="91">
        <v>770512</v>
      </c>
    </row>
    <row r="692" spans="1:3" ht="15.75" customHeight="1" x14ac:dyDescent="0.2">
      <c r="A692" s="91">
        <v>17031831500</v>
      </c>
      <c r="B692" s="91">
        <v>137</v>
      </c>
      <c r="C692" s="91">
        <v>499607</v>
      </c>
    </row>
    <row r="693" spans="1:3" ht="15.75" customHeight="1" x14ac:dyDescent="0.2">
      <c r="A693" s="91">
        <v>17031831600</v>
      </c>
      <c r="B693" s="91">
        <v>270</v>
      </c>
      <c r="C693" s="91">
        <v>1085389</v>
      </c>
    </row>
    <row r="694" spans="1:3" ht="15.75" customHeight="1" x14ac:dyDescent="0.2">
      <c r="A694" s="91">
        <v>17031831700</v>
      </c>
      <c r="B694" s="91">
        <v>94</v>
      </c>
      <c r="C694" s="91">
        <v>331978</v>
      </c>
    </row>
    <row r="695" spans="1:3" ht="15.75" customHeight="1" x14ac:dyDescent="0.2">
      <c r="A695" s="91">
        <v>17031831800</v>
      </c>
      <c r="B695" s="91">
        <v>242</v>
      </c>
      <c r="C695" s="91">
        <v>1990385</v>
      </c>
    </row>
    <row r="696" spans="1:3" ht="15.75" customHeight="1" x14ac:dyDescent="0.2">
      <c r="A696" s="91">
        <v>17031831900</v>
      </c>
      <c r="B696" s="91">
        <v>84</v>
      </c>
      <c r="C696" s="91">
        <v>1053466</v>
      </c>
    </row>
    <row r="697" spans="1:3" ht="15.75" customHeight="1" x14ac:dyDescent="0.2">
      <c r="A697" s="91">
        <v>17031832000</v>
      </c>
      <c r="B697" s="91">
        <v>70</v>
      </c>
      <c r="C697" s="91">
        <v>603014</v>
      </c>
    </row>
    <row r="698" spans="1:3" ht="15.75" customHeight="1" x14ac:dyDescent="0.2">
      <c r="A698" s="91">
        <v>17031832100</v>
      </c>
      <c r="B698" s="91">
        <v>203</v>
      </c>
      <c r="C698" s="91">
        <v>1409338</v>
      </c>
    </row>
    <row r="699" spans="1:3" ht="15.75" customHeight="1" x14ac:dyDescent="0.2">
      <c r="A699" s="91">
        <v>17031832200</v>
      </c>
      <c r="B699" s="91">
        <v>82</v>
      </c>
      <c r="C699" s="91">
        <v>1892710</v>
      </c>
    </row>
    <row r="700" spans="1:3" ht="15.75" customHeight="1" x14ac:dyDescent="0.2">
      <c r="A700" s="91">
        <v>17031832300</v>
      </c>
      <c r="B700" s="91">
        <v>63</v>
      </c>
      <c r="C700" s="91">
        <v>1160379</v>
      </c>
    </row>
    <row r="701" spans="1:3" ht="15.75" customHeight="1" x14ac:dyDescent="0.2">
      <c r="A701" s="91">
        <v>17031832400</v>
      </c>
      <c r="B701" s="91">
        <v>105</v>
      </c>
      <c r="C701" s="91">
        <v>925441</v>
      </c>
    </row>
    <row r="702" spans="1:3" ht="15.75" customHeight="1" x14ac:dyDescent="0.2">
      <c r="A702" s="91">
        <v>17031832500</v>
      </c>
      <c r="B702" s="91">
        <v>77</v>
      </c>
      <c r="C702" s="91">
        <v>1632700</v>
      </c>
    </row>
    <row r="703" spans="1:3" ht="15.75" customHeight="1" x14ac:dyDescent="0.2">
      <c r="A703" s="91">
        <v>17031832600</v>
      </c>
      <c r="B703" s="91">
        <v>179</v>
      </c>
      <c r="C703" s="91">
        <v>2693027</v>
      </c>
    </row>
    <row r="704" spans="1:3" ht="15.75" customHeight="1" x14ac:dyDescent="0.2">
      <c r="A704" s="91">
        <v>17031832900</v>
      </c>
      <c r="B704" s="91">
        <v>56</v>
      </c>
      <c r="C704" s="91">
        <v>1338188</v>
      </c>
    </row>
    <row r="705" spans="1:3" ht="15.75" customHeight="1" x14ac:dyDescent="0.2">
      <c r="A705" s="91">
        <v>17031833000</v>
      </c>
      <c r="B705" s="91">
        <v>223</v>
      </c>
      <c r="C705" s="91">
        <v>5030011</v>
      </c>
    </row>
    <row r="706" spans="1:3" ht="15.75" customHeight="1" x14ac:dyDescent="0.2">
      <c r="A706" s="91">
        <v>17031833100</v>
      </c>
      <c r="B706" s="91">
        <v>410</v>
      </c>
      <c r="C706" s="91">
        <v>5212935</v>
      </c>
    </row>
    <row r="707" spans="1:3" ht="15.75" customHeight="1" x14ac:dyDescent="0.2">
      <c r="A707" s="91">
        <v>17031833300</v>
      </c>
      <c r="B707" s="91">
        <v>94</v>
      </c>
      <c r="C707" s="91">
        <v>1230186</v>
      </c>
    </row>
    <row r="708" spans="1:3" ht="15.75" customHeight="1" x14ac:dyDescent="0.2">
      <c r="A708" s="91">
        <v>17031833900</v>
      </c>
      <c r="B708" s="91">
        <v>94</v>
      </c>
      <c r="C708" s="91">
        <v>253087</v>
      </c>
    </row>
    <row r="709" spans="1:3" ht="15.75" customHeight="1" x14ac:dyDescent="0.2">
      <c r="A709" s="91">
        <v>17031834000</v>
      </c>
      <c r="B709" s="91">
        <v>94</v>
      </c>
      <c r="C709" s="91">
        <v>88621</v>
      </c>
    </row>
    <row r="710" spans="1:3" ht="15.75" customHeight="1" x14ac:dyDescent="0.2">
      <c r="A710" s="91">
        <v>17031834200</v>
      </c>
      <c r="B710" s="91">
        <v>213</v>
      </c>
      <c r="C710" s="91">
        <v>703072</v>
      </c>
    </row>
    <row r="711" spans="1:3" ht="15.75" customHeight="1" x14ac:dyDescent="0.2">
      <c r="A711" s="91">
        <v>17031834300</v>
      </c>
      <c r="B711" s="91">
        <v>301</v>
      </c>
      <c r="C711" s="91">
        <v>1463540</v>
      </c>
    </row>
    <row r="712" spans="1:3" ht="15.75" customHeight="1" x14ac:dyDescent="0.2">
      <c r="A712" s="91">
        <v>17031834400</v>
      </c>
      <c r="B712" s="91">
        <v>116</v>
      </c>
      <c r="C712" s="91">
        <v>160743</v>
      </c>
    </row>
    <row r="713" spans="1:3" ht="15.75" customHeight="1" x14ac:dyDescent="0.2">
      <c r="A713" s="91">
        <v>17031834500</v>
      </c>
      <c r="B713" s="91">
        <v>43</v>
      </c>
      <c r="C713" s="91">
        <v>41859</v>
      </c>
    </row>
    <row r="714" spans="1:3" ht="15.75" customHeight="1" x14ac:dyDescent="0.2">
      <c r="A714" s="91">
        <v>17031834600</v>
      </c>
      <c r="B714" s="91">
        <v>58</v>
      </c>
      <c r="C714" s="91">
        <v>32185</v>
      </c>
    </row>
    <row r="715" spans="1:3" ht="15.75" customHeight="1" x14ac:dyDescent="0.2">
      <c r="A715" s="91">
        <v>17031834700</v>
      </c>
      <c r="B715" s="91">
        <v>42</v>
      </c>
      <c r="C715" s="91">
        <v>97116</v>
      </c>
    </row>
    <row r="716" spans="1:3" ht="15.75" customHeight="1" x14ac:dyDescent="0.2">
      <c r="A716" s="91">
        <v>17031834800</v>
      </c>
      <c r="B716" s="91">
        <v>51</v>
      </c>
      <c r="C716" s="91">
        <v>150716</v>
      </c>
    </row>
    <row r="717" spans="1:3" ht="15.75" customHeight="1" x14ac:dyDescent="0.2">
      <c r="A717" s="91">
        <v>17031834900</v>
      </c>
      <c r="B717" s="91">
        <v>44</v>
      </c>
      <c r="C717" s="91">
        <v>123988</v>
      </c>
    </row>
    <row r="718" spans="1:3" ht="15.75" customHeight="1" x14ac:dyDescent="0.2">
      <c r="A718" s="91">
        <v>17031835000</v>
      </c>
      <c r="B718" s="91">
        <v>104</v>
      </c>
      <c r="C718" s="91">
        <v>454588</v>
      </c>
    </row>
    <row r="719" spans="1:3" ht="15.75" customHeight="1" x14ac:dyDescent="0.2">
      <c r="A719" s="91">
        <v>17031835100</v>
      </c>
      <c r="B719" s="91">
        <v>123</v>
      </c>
      <c r="C719" s="91">
        <v>320463</v>
      </c>
    </row>
    <row r="720" spans="1:3" ht="15.75" customHeight="1" x14ac:dyDescent="0.2">
      <c r="A720" s="91">
        <v>17031835200</v>
      </c>
      <c r="B720" s="91">
        <v>65</v>
      </c>
      <c r="C720" s="91">
        <v>389845</v>
      </c>
    </row>
    <row r="721" spans="1:3" ht="15.75" customHeight="1" x14ac:dyDescent="0.2">
      <c r="A721" s="91">
        <v>17031835500</v>
      </c>
      <c r="B721" s="91">
        <v>67</v>
      </c>
      <c r="C721" s="91">
        <v>185219</v>
      </c>
    </row>
    <row r="722" spans="1:3" ht="15.75" customHeight="1" x14ac:dyDescent="0.2">
      <c r="A722" s="91">
        <v>17031835600</v>
      </c>
      <c r="B722" s="91">
        <v>39</v>
      </c>
      <c r="C722" s="91">
        <v>51964</v>
      </c>
    </row>
    <row r="723" spans="1:3" ht="15.75" customHeight="1" x14ac:dyDescent="0.2">
      <c r="A723" s="91">
        <v>17031835800</v>
      </c>
      <c r="B723" s="91">
        <v>75</v>
      </c>
      <c r="C723" s="91">
        <v>419611</v>
      </c>
    </row>
    <row r="724" spans="1:3" ht="15.75" customHeight="1" x14ac:dyDescent="0.2">
      <c r="A724" s="91">
        <v>17031836000</v>
      </c>
      <c r="B724" s="91">
        <v>96</v>
      </c>
      <c r="C724" s="91">
        <v>892197</v>
      </c>
    </row>
    <row r="725" spans="1:3" ht="15.75" customHeight="1" x14ac:dyDescent="0.2">
      <c r="A725" s="91">
        <v>17031836100</v>
      </c>
      <c r="B725" s="91">
        <v>34</v>
      </c>
      <c r="C725" s="91">
        <v>18428</v>
      </c>
    </row>
    <row r="726" spans="1:3" ht="15.75" customHeight="1" x14ac:dyDescent="0.2">
      <c r="A726" s="91">
        <v>17031836200</v>
      </c>
      <c r="B726" s="91">
        <v>15</v>
      </c>
      <c r="C726" s="91">
        <v>17106</v>
      </c>
    </row>
    <row r="727" spans="1:3" ht="15.75" customHeight="1" x14ac:dyDescent="0.2">
      <c r="A727" s="91">
        <v>17031836300</v>
      </c>
      <c r="B727" s="91">
        <v>129</v>
      </c>
      <c r="C727" s="91">
        <v>369992</v>
      </c>
    </row>
    <row r="728" spans="1:3" ht="15.75" customHeight="1" x14ac:dyDescent="0.2">
      <c r="A728" s="91">
        <v>17031836400</v>
      </c>
      <c r="B728" s="91">
        <v>131</v>
      </c>
      <c r="C728" s="91">
        <v>1134167</v>
      </c>
    </row>
    <row r="729" spans="1:3" ht="15.75" customHeight="1" x14ac:dyDescent="0.2">
      <c r="A729" s="91">
        <v>17031836500</v>
      </c>
      <c r="B729" s="91">
        <v>48</v>
      </c>
      <c r="C729" s="91">
        <v>42864</v>
      </c>
    </row>
    <row r="730" spans="1:3" ht="15.75" customHeight="1" x14ac:dyDescent="0.2">
      <c r="A730" s="91">
        <v>17031836600</v>
      </c>
      <c r="B730" s="91">
        <v>130</v>
      </c>
      <c r="C730" s="91">
        <v>306412</v>
      </c>
    </row>
    <row r="731" spans="1:3" ht="15.75" customHeight="1" x14ac:dyDescent="0.2">
      <c r="A731" s="91">
        <v>17031836700</v>
      </c>
      <c r="B731" s="91">
        <v>83</v>
      </c>
      <c r="C731" s="91">
        <v>251585</v>
      </c>
    </row>
    <row r="732" spans="1:3" ht="15.75" customHeight="1" x14ac:dyDescent="0.2">
      <c r="A732" s="91">
        <v>17031836800</v>
      </c>
      <c r="B732" s="91">
        <v>83</v>
      </c>
      <c r="C732" s="91">
        <v>249378</v>
      </c>
    </row>
    <row r="733" spans="1:3" ht="15.75" customHeight="1" x14ac:dyDescent="0.2">
      <c r="A733" s="91">
        <v>17031836900</v>
      </c>
      <c r="B733" s="91">
        <v>39</v>
      </c>
      <c r="C733" s="91">
        <v>53628</v>
      </c>
    </row>
    <row r="734" spans="1:3" ht="15.75" customHeight="1" x14ac:dyDescent="0.2">
      <c r="A734" s="91">
        <v>17031837000</v>
      </c>
      <c r="B734" s="91">
        <v>72</v>
      </c>
      <c r="C734" s="91">
        <v>196607</v>
      </c>
    </row>
    <row r="735" spans="1:3" ht="15.75" customHeight="1" x14ac:dyDescent="0.2">
      <c r="A735" s="91">
        <v>17031837100</v>
      </c>
      <c r="B735" s="91">
        <v>78</v>
      </c>
      <c r="C735" s="91">
        <v>236696</v>
      </c>
    </row>
    <row r="736" spans="1:3" ht="15.75" customHeight="1" x14ac:dyDescent="0.2">
      <c r="A736" s="91">
        <v>17031837300</v>
      </c>
      <c r="B736" s="91">
        <v>79</v>
      </c>
      <c r="C736" s="91">
        <v>399988</v>
      </c>
    </row>
    <row r="737" spans="1:3" ht="15.75" customHeight="1" x14ac:dyDescent="0.2">
      <c r="A737" s="91">
        <v>17031837400</v>
      </c>
      <c r="B737" s="91">
        <v>85</v>
      </c>
      <c r="C737" s="91">
        <v>228385</v>
      </c>
    </row>
    <row r="738" spans="1:3" ht="15.75" customHeight="1" x14ac:dyDescent="0.2">
      <c r="A738" s="91">
        <v>17031837800</v>
      </c>
      <c r="B738" s="91">
        <v>101</v>
      </c>
      <c r="C738" s="91">
        <v>405314</v>
      </c>
    </row>
    <row r="739" spans="1:3" ht="15.75" customHeight="1" x14ac:dyDescent="0.2">
      <c r="A739" s="91">
        <v>17031838000</v>
      </c>
      <c r="B739" s="91">
        <v>102</v>
      </c>
      <c r="C739" s="91">
        <v>569476</v>
      </c>
    </row>
    <row r="740" spans="1:3" ht="15.75" customHeight="1" x14ac:dyDescent="0.2">
      <c r="A740" s="91">
        <v>17031838100</v>
      </c>
      <c r="B740" s="91">
        <v>61</v>
      </c>
      <c r="C740" s="91">
        <v>172271</v>
      </c>
    </row>
    <row r="741" spans="1:3" ht="15.75" customHeight="1" x14ac:dyDescent="0.2">
      <c r="A741" s="91">
        <v>17031838200</v>
      </c>
      <c r="B741" s="91">
        <v>31</v>
      </c>
      <c r="C741" s="91">
        <v>215631</v>
      </c>
    </row>
    <row r="742" spans="1:3" ht="15.75" customHeight="1" x14ac:dyDescent="0.2">
      <c r="A742" s="91">
        <v>17031838300</v>
      </c>
      <c r="B742" s="91">
        <v>51</v>
      </c>
      <c r="C742" s="91">
        <v>143311</v>
      </c>
    </row>
    <row r="743" spans="1:3" ht="15.75" customHeight="1" x14ac:dyDescent="0.2">
      <c r="A743" s="91">
        <v>17031838600</v>
      </c>
      <c r="B743" s="91">
        <v>41</v>
      </c>
      <c r="C743" s="91">
        <v>50916</v>
      </c>
    </row>
    <row r="744" spans="1:3" ht="15.75" customHeight="1" x14ac:dyDescent="0.2">
      <c r="A744" s="91">
        <v>17031838700</v>
      </c>
      <c r="B744" s="91">
        <v>110</v>
      </c>
      <c r="C744" s="91">
        <v>227338</v>
      </c>
    </row>
    <row r="745" spans="1:3" ht="15.75" customHeight="1" x14ac:dyDescent="0.2">
      <c r="A745" s="91">
        <v>17031838800</v>
      </c>
      <c r="B745" s="91">
        <v>74</v>
      </c>
      <c r="C745" s="91">
        <v>185195</v>
      </c>
    </row>
    <row r="746" spans="1:3" ht="15.75" customHeight="1" x14ac:dyDescent="0.2">
      <c r="A746" s="91">
        <v>17031839000</v>
      </c>
      <c r="B746" s="91">
        <v>280</v>
      </c>
      <c r="C746" s="91">
        <v>3663235</v>
      </c>
    </row>
    <row r="747" spans="1:3" ht="15.75" customHeight="1" x14ac:dyDescent="0.2">
      <c r="A747" s="91">
        <v>17031839100</v>
      </c>
      <c r="B747" s="91">
        <v>497</v>
      </c>
      <c r="C747" s="91">
        <v>11549546</v>
      </c>
    </row>
    <row r="748" spans="1:3" ht="15.75" customHeight="1" x14ac:dyDescent="0.2">
      <c r="A748" s="91">
        <v>17031839200</v>
      </c>
      <c r="B748" s="91">
        <v>96</v>
      </c>
      <c r="C748" s="91">
        <v>803366</v>
      </c>
    </row>
    <row r="749" spans="1:3" ht="15.75" customHeight="1" x14ac:dyDescent="0.2">
      <c r="A749" s="91">
        <v>17031839500</v>
      </c>
      <c r="B749" s="91">
        <v>34</v>
      </c>
      <c r="C749" s="91">
        <v>101566</v>
      </c>
    </row>
    <row r="750" spans="1:3" ht="15.75" customHeight="1" x14ac:dyDescent="0.2">
      <c r="A750" s="91">
        <v>17031839600</v>
      </c>
      <c r="B750" s="91">
        <v>50</v>
      </c>
      <c r="C750" s="91">
        <v>102178</v>
      </c>
    </row>
    <row r="751" spans="1:3" ht="15.75" customHeight="1" x14ac:dyDescent="0.2">
      <c r="A751" s="91">
        <v>17031839700</v>
      </c>
      <c r="B751" s="91">
        <v>66</v>
      </c>
      <c r="C751" s="91">
        <v>877672</v>
      </c>
    </row>
    <row r="752" spans="1:3" ht="15.75" customHeight="1" x14ac:dyDescent="0.2">
      <c r="A752" s="91">
        <v>17031839800</v>
      </c>
      <c r="B752" s="91">
        <v>37</v>
      </c>
      <c r="C752" s="91">
        <v>152080</v>
      </c>
    </row>
    <row r="753" spans="1:3" ht="15.75" customHeight="1" x14ac:dyDescent="0.2">
      <c r="A753" s="91">
        <v>17031839900</v>
      </c>
      <c r="B753" s="91">
        <v>89</v>
      </c>
      <c r="C753" s="91">
        <v>541982</v>
      </c>
    </row>
    <row r="754" spans="1:3" ht="15.75" customHeight="1" x14ac:dyDescent="0.2">
      <c r="A754" s="91">
        <v>17031840000</v>
      </c>
      <c r="B754" s="91">
        <v>60</v>
      </c>
      <c r="C754" s="91">
        <v>761400</v>
      </c>
    </row>
    <row r="755" spans="1:3" ht="15.75" customHeight="1" x14ac:dyDescent="0.2">
      <c r="A755" s="91">
        <v>17031840100</v>
      </c>
      <c r="B755" s="91">
        <v>37</v>
      </c>
      <c r="C755" s="91">
        <v>135817</v>
      </c>
    </row>
    <row r="756" spans="1:3" ht="15.75" customHeight="1" x14ac:dyDescent="0.2">
      <c r="A756" s="91">
        <v>17031840200</v>
      </c>
      <c r="B756" s="91">
        <v>47</v>
      </c>
      <c r="C756" s="91">
        <v>363922</v>
      </c>
    </row>
    <row r="757" spans="1:3" ht="15.75" customHeight="1" x14ac:dyDescent="0.2">
      <c r="A757" s="91">
        <v>17031840300</v>
      </c>
      <c r="B757" s="91">
        <v>194</v>
      </c>
      <c r="C757" s="91">
        <v>1266052</v>
      </c>
    </row>
    <row r="758" spans="1:3" ht="15.75" customHeight="1" x14ac:dyDescent="0.2">
      <c r="A758" s="91">
        <v>17031840400</v>
      </c>
      <c r="B758" s="91">
        <v>137</v>
      </c>
      <c r="C758" s="91">
        <v>1130907</v>
      </c>
    </row>
    <row r="759" spans="1:3" ht="15.75" customHeight="1" x14ac:dyDescent="0.2">
      <c r="A759" s="91">
        <v>17031840700</v>
      </c>
      <c r="B759" s="91">
        <v>122</v>
      </c>
      <c r="C759" s="91">
        <v>273288</v>
      </c>
    </row>
    <row r="760" spans="1:3" ht="15.75" customHeight="1" x14ac:dyDescent="0.2">
      <c r="A760" s="91">
        <v>17031840800</v>
      </c>
      <c r="B760" s="91">
        <v>55</v>
      </c>
      <c r="C760" s="91">
        <v>216556</v>
      </c>
    </row>
    <row r="761" spans="1:3" ht="15.75" customHeight="1" x14ac:dyDescent="0.2">
      <c r="A761" s="91">
        <v>17031841000</v>
      </c>
      <c r="B761" s="91">
        <v>85</v>
      </c>
      <c r="C761" s="91">
        <v>1079676</v>
      </c>
    </row>
    <row r="762" spans="1:3" ht="15.75" customHeight="1" x14ac:dyDescent="0.2">
      <c r="A762" s="91">
        <v>17031841100</v>
      </c>
      <c r="B762" s="91">
        <v>68</v>
      </c>
      <c r="C762" s="91">
        <v>703452</v>
      </c>
    </row>
    <row r="763" spans="1:3" ht="15.75" customHeight="1" x14ac:dyDescent="0.2">
      <c r="A763" s="91">
        <v>17031841200</v>
      </c>
      <c r="B763" s="91">
        <v>151</v>
      </c>
      <c r="C763" s="91">
        <v>643783</v>
      </c>
    </row>
    <row r="764" spans="1:3" ht="15.75" customHeight="1" x14ac:dyDescent="0.2">
      <c r="A764" s="91">
        <v>17031841300</v>
      </c>
      <c r="B764" s="91">
        <v>142</v>
      </c>
      <c r="C764" s="91">
        <v>477300</v>
      </c>
    </row>
    <row r="765" spans="1:3" ht="15.75" customHeight="1" x14ac:dyDescent="0.2">
      <c r="A765" s="91">
        <v>17031841500</v>
      </c>
      <c r="B765" s="91">
        <v>70</v>
      </c>
      <c r="C765" s="91">
        <v>129697</v>
      </c>
    </row>
    <row r="766" spans="1:3" ht="15.75" customHeight="1" x14ac:dyDescent="0.2">
      <c r="A766" s="91">
        <v>17031841700</v>
      </c>
      <c r="B766" s="91">
        <v>29</v>
      </c>
      <c r="C766" s="91">
        <v>57833</v>
      </c>
    </row>
    <row r="767" spans="1:3" ht="15.75" customHeight="1" x14ac:dyDescent="0.2">
      <c r="A767" s="91">
        <v>17031841800</v>
      </c>
      <c r="B767" s="91">
        <v>86</v>
      </c>
      <c r="C767" s="91">
        <v>195947</v>
      </c>
    </row>
    <row r="768" spans="1:3" ht="15.75" customHeight="1" x14ac:dyDescent="0.2">
      <c r="A768" s="91">
        <v>17031841900</v>
      </c>
      <c r="B768" s="91">
        <v>141</v>
      </c>
      <c r="C768" s="91">
        <v>1438444</v>
      </c>
    </row>
    <row r="769" spans="1:3" ht="15.75" customHeight="1" x14ac:dyDescent="0.2">
      <c r="A769" s="91">
        <v>17031842000</v>
      </c>
      <c r="B769" s="91">
        <v>36</v>
      </c>
      <c r="C769" s="91">
        <v>273363</v>
      </c>
    </row>
    <row r="770" spans="1:3" ht="15.75" customHeight="1" x14ac:dyDescent="0.2">
      <c r="A770" s="91">
        <v>17031842100</v>
      </c>
      <c r="B770" s="91">
        <v>254</v>
      </c>
      <c r="C770" s="91">
        <v>628076</v>
      </c>
    </row>
    <row r="771" spans="1:3" ht="15.75" customHeight="1" x14ac:dyDescent="0.2">
      <c r="A771" s="91">
        <v>17031842200</v>
      </c>
      <c r="B771" s="91">
        <v>160</v>
      </c>
      <c r="C771" s="91">
        <v>1796771</v>
      </c>
    </row>
    <row r="772" spans="1:3" ht="15.75" customHeight="1" x14ac:dyDescent="0.2">
      <c r="A772" s="91">
        <v>17031842300</v>
      </c>
      <c r="B772" s="91">
        <v>225</v>
      </c>
      <c r="C772" s="91">
        <v>2571349</v>
      </c>
    </row>
    <row r="773" spans="1:3" ht="15.75" customHeight="1" x14ac:dyDescent="0.2">
      <c r="A773" s="91">
        <v>17031842400</v>
      </c>
      <c r="B773" s="91">
        <v>130</v>
      </c>
      <c r="C773" s="91">
        <v>394953</v>
      </c>
    </row>
    <row r="774" spans="1:3" ht="15.75" customHeight="1" x14ac:dyDescent="0.2">
      <c r="A774" s="91">
        <v>17031842500</v>
      </c>
      <c r="B774" s="91">
        <v>31</v>
      </c>
      <c r="C774" s="91">
        <v>45768</v>
      </c>
    </row>
    <row r="775" spans="1:3" ht="15.75" customHeight="1" x14ac:dyDescent="0.2">
      <c r="A775" s="91">
        <v>17031842600</v>
      </c>
      <c r="B775" s="91">
        <v>245</v>
      </c>
      <c r="C775" s="91">
        <v>759635</v>
      </c>
    </row>
    <row r="776" spans="1:3" ht="15.75" customHeight="1" x14ac:dyDescent="0.2">
      <c r="A776" s="91">
        <v>17031842800</v>
      </c>
      <c r="B776" s="91">
        <v>119</v>
      </c>
      <c r="C776" s="91">
        <v>427301</v>
      </c>
    </row>
    <row r="777" spans="1:3" ht="15.75" customHeight="1" x14ac:dyDescent="0.2">
      <c r="A777" s="91">
        <v>17031842900</v>
      </c>
      <c r="B777" s="91">
        <v>87</v>
      </c>
      <c r="C777" s="91">
        <v>284087</v>
      </c>
    </row>
    <row r="778" spans="1:3" ht="15.75" customHeight="1" x14ac:dyDescent="0.2">
      <c r="A778" s="91">
        <v>17031843000</v>
      </c>
      <c r="B778" s="91">
        <v>93</v>
      </c>
      <c r="C778" s="91">
        <v>337553</v>
      </c>
    </row>
    <row r="779" spans="1:3" ht="15.75" customHeight="1" x14ac:dyDescent="0.2">
      <c r="A779" s="91">
        <v>17031843100</v>
      </c>
      <c r="B779" s="91">
        <v>37</v>
      </c>
      <c r="C779" s="91">
        <v>59744</v>
      </c>
    </row>
    <row r="780" spans="1:3" ht="15.75" customHeight="1" x14ac:dyDescent="0.2">
      <c r="A780" s="91">
        <v>17031843200</v>
      </c>
      <c r="B780" s="91">
        <v>79</v>
      </c>
      <c r="C780" s="91">
        <v>391505</v>
      </c>
    </row>
    <row r="781" spans="1:3" ht="15.75" customHeight="1" x14ac:dyDescent="0.2">
      <c r="A781" s="91">
        <v>17031843300</v>
      </c>
      <c r="B781" s="91">
        <v>55</v>
      </c>
      <c r="C781" s="91">
        <v>82632</v>
      </c>
    </row>
    <row r="782" spans="1:3" ht="15.75" customHeight="1" x14ac:dyDescent="0.2">
      <c r="A782" s="91">
        <v>17031843400</v>
      </c>
      <c r="B782" s="91">
        <v>55</v>
      </c>
      <c r="C782" s="91">
        <v>153817</v>
      </c>
    </row>
    <row r="783" spans="1:3" ht="15.75" customHeight="1" x14ac:dyDescent="0.2">
      <c r="A783" s="91">
        <v>17031843500</v>
      </c>
      <c r="B783" s="91">
        <v>11</v>
      </c>
      <c r="C783" s="91">
        <v>32241</v>
      </c>
    </row>
    <row r="784" spans="1:3"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sheetData>
  <mergeCells count="1">
    <mergeCell ref="A1:C1"/>
  </mergeCells>
  <pageMargins left="0.7" right="0.7" top="0.75" bottom="0.75" header="0" footer="0"/>
  <pageSetup orientation="landscape" r:id="rId1"/>
  <headerFooter>
    <oddFooter>&amp;C&amp;1#&amp;"Calibri"&amp;8&amp;K000000Classification: Confidential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4B73C-3F70-4025-A44B-B26D5625E4F9}">
  <dimension ref="A1:D999"/>
  <sheetViews>
    <sheetView workbookViewId="0">
      <selection activeCell="A3" sqref="A3:D3"/>
    </sheetView>
  </sheetViews>
  <sheetFormatPr defaultColWidth="12.625" defaultRowHeight="15" customHeight="1" x14ac:dyDescent="0.2"/>
  <cols>
    <col min="1" max="1" width="21.125" style="48" customWidth="1"/>
    <col min="2" max="2" width="23.625" style="48" customWidth="1"/>
    <col min="3" max="3" width="67.25" style="48" customWidth="1"/>
    <col min="4" max="4" width="20.25" style="48" customWidth="1"/>
    <col min="5" max="23" width="7.625" style="48" customWidth="1"/>
    <col min="24" max="16384" width="12.625" style="48"/>
  </cols>
  <sheetData>
    <row r="1" spans="1:4" ht="14.25" x14ac:dyDescent="0.2">
      <c r="A1" s="234" t="s">
        <v>86</v>
      </c>
      <c r="B1" s="235"/>
      <c r="C1" s="235"/>
      <c r="D1" s="236"/>
    </row>
    <row r="2" spans="1:4" x14ac:dyDescent="0.25">
      <c r="A2" s="184" t="s">
        <v>87</v>
      </c>
      <c r="B2" s="185"/>
      <c r="C2" s="185"/>
      <c r="D2" s="186"/>
    </row>
    <row r="3" spans="1:4" x14ac:dyDescent="0.25">
      <c r="A3" s="221" t="s">
        <v>88</v>
      </c>
      <c r="B3" s="222"/>
      <c r="C3" s="222"/>
      <c r="D3" s="223"/>
    </row>
    <row r="4" spans="1:4" ht="39.75" customHeight="1" x14ac:dyDescent="0.2">
      <c r="A4" s="237" t="s">
        <v>1150</v>
      </c>
      <c r="B4" s="238"/>
      <c r="C4" s="238"/>
      <c r="D4" s="239"/>
    </row>
    <row r="5" spans="1:4" x14ac:dyDescent="0.25">
      <c r="A5" s="98" t="s">
        <v>4</v>
      </c>
      <c r="B5" s="98" t="s">
        <v>5</v>
      </c>
      <c r="C5" s="98" t="s">
        <v>6</v>
      </c>
      <c r="D5" s="98" t="s">
        <v>8</v>
      </c>
    </row>
    <row r="6" spans="1:4" x14ac:dyDescent="0.25">
      <c r="A6" s="15">
        <v>1</v>
      </c>
      <c r="B6" s="16" t="s">
        <v>9</v>
      </c>
      <c r="C6" s="16" t="s">
        <v>89</v>
      </c>
      <c r="D6" s="15" t="s">
        <v>90</v>
      </c>
    </row>
    <row r="7" spans="1:4" x14ac:dyDescent="0.25">
      <c r="A7" s="15">
        <v>2</v>
      </c>
      <c r="B7" s="16" t="s">
        <v>91</v>
      </c>
      <c r="C7" s="16" t="s">
        <v>206</v>
      </c>
      <c r="D7" s="15" t="s">
        <v>90</v>
      </c>
    </row>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4">
    <mergeCell ref="A1:D1"/>
    <mergeCell ref="A2:D2"/>
    <mergeCell ref="A3:D3"/>
    <mergeCell ref="A4:D4"/>
  </mergeCells>
  <pageMargins left="0.7" right="0.7" top="0.75" bottom="0.75" header="0" footer="0"/>
  <pageSetup orientation="landscape" r:id="rId1"/>
  <headerFooter>
    <oddFooter>&amp;C&amp;1#&amp;"Calibri"&amp;8&amp;K000000Classification: Confidential</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50"/>
  <sheetViews>
    <sheetView zoomScale="90" zoomScaleNormal="90" workbookViewId="0">
      <selection activeCell="G16" sqref="G16"/>
    </sheetView>
  </sheetViews>
  <sheetFormatPr defaultColWidth="12.625" defaultRowHeight="15" customHeight="1" x14ac:dyDescent="0.2"/>
  <cols>
    <col min="1" max="1" width="18.75" style="60" customWidth="1"/>
    <col min="2" max="2" width="26.75" style="60" bestFit="1" customWidth="1"/>
    <col min="3" max="6" width="7.625" style="61" customWidth="1"/>
    <col min="7" max="7" width="31.375" style="61" customWidth="1"/>
    <col min="8" max="25" width="7.625" style="61" customWidth="1"/>
    <col min="26" max="16384" width="12.625" style="61"/>
  </cols>
  <sheetData>
    <row r="1" spans="1:2" customFormat="1" ht="14.25" x14ac:dyDescent="0.2">
      <c r="A1" s="240" t="s">
        <v>87</v>
      </c>
      <c r="B1" s="240"/>
    </row>
    <row r="2" spans="1:2" customFormat="1" x14ac:dyDescent="0.25">
      <c r="A2" s="49">
        <v>1</v>
      </c>
      <c r="B2" s="49">
        <v>2</v>
      </c>
    </row>
    <row r="3" spans="1:2" customFormat="1" x14ac:dyDescent="0.25">
      <c r="A3" s="45" t="s">
        <v>9</v>
      </c>
      <c r="B3" s="45" t="s">
        <v>91</v>
      </c>
    </row>
    <row r="4" spans="1:2" customFormat="1" ht="15" customHeight="1" x14ac:dyDescent="0.2">
      <c r="A4" s="59" t="s">
        <v>933</v>
      </c>
      <c r="B4" s="42" t="s">
        <v>216</v>
      </c>
    </row>
    <row r="5" spans="1:2" customFormat="1" ht="15" customHeight="1" x14ac:dyDescent="0.2">
      <c r="A5" s="59" t="s">
        <v>949</v>
      </c>
      <c r="B5" s="42" t="s">
        <v>217</v>
      </c>
    </row>
    <row r="6" spans="1:2" customFormat="1" ht="15" customHeight="1" x14ac:dyDescent="0.2">
      <c r="A6" s="59" t="s">
        <v>523</v>
      </c>
      <c r="B6" s="42" t="s">
        <v>218</v>
      </c>
    </row>
    <row r="7" spans="1:2" customFormat="1" ht="15" customHeight="1" x14ac:dyDescent="0.2">
      <c r="A7" s="59" t="s">
        <v>730</v>
      </c>
      <c r="B7" s="42" t="s">
        <v>219</v>
      </c>
    </row>
    <row r="8" spans="1:2" customFormat="1" ht="15" customHeight="1" x14ac:dyDescent="0.2">
      <c r="A8" s="59" t="s">
        <v>995</v>
      </c>
      <c r="B8" s="42" t="s">
        <v>220</v>
      </c>
    </row>
    <row r="9" spans="1:2" customFormat="1" ht="15" customHeight="1" x14ac:dyDescent="0.2">
      <c r="A9" s="59" t="s">
        <v>326</v>
      </c>
      <c r="B9" s="42" t="s">
        <v>221</v>
      </c>
    </row>
    <row r="10" spans="1:2" customFormat="1" ht="15" customHeight="1" x14ac:dyDescent="0.2">
      <c r="A10" s="59" t="s">
        <v>1060</v>
      </c>
      <c r="B10" s="42" t="s">
        <v>222</v>
      </c>
    </row>
    <row r="11" spans="1:2" customFormat="1" ht="15" customHeight="1" x14ac:dyDescent="0.2">
      <c r="A11" s="59" t="s">
        <v>913</v>
      </c>
      <c r="B11" s="42" t="s">
        <v>223</v>
      </c>
    </row>
    <row r="12" spans="1:2" customFormat="1" ht="15" customHeight="1" x14ac:dyDescent="0.2">
      <c r="A12" s="59" t="s">
        <v>422</v>
      </c>
      <c r="B12" s="42" t="s">
        <v>224</v>
      </c>
    </row>
    <row r="13" spans="1:2" customFormat="1" ht="15" customHeight="1" x14ac:dyDescent="0.2">
      <c r="A13" s="59" t="s">
        <v>628</v>
      </c>
      <c r="B13" s="42" t="s">
        <v>225</v>
      </c>
    </row>
    <row r="14" spans="1:2" customFormat="1" ht="15" customHeight="1" x14ac:dyDescent="0.2">
      <c r="A14" s="59" t="s">
        <v>416</v>
      </c>
      <c r="B14" s="42" t="s">
        <v>226</v>
      </c>
    </row>
    <row r="15" spans="1:2" customFormat="1" ht="15" customHeight="1" x14ac:dyDescent="0.2">
      <c r="A15" s="59" t="s">
        <v>975</v>
      </c>
      <c r="B15" s="42" t="s">
        <v>227</v>
      </c>
    </row>
    <row r="16" spans="1:2" customFormat="1" ht="15" customHeight="1" x14ac:dyDescent="0.2">
      <c r="A16" s="59" t="s">
        <v>352</v>
      </c>
      <c r="B16" s="42" t="s">
        <v>228</v>
      </c>
    </row>
    <row r="17" spans="1:2" customFormat="1" ht="15" customHeight="1" x14ac:dyDescent="0.2">
      <c r="A17" s="59" t="s">
        <v>531</v>
      </c>
      <c r="B17" s="42" t="s">
        <v>229</v>
      </c>
    </row>
    <row r="18" spans="1:2" customFormat="1" ht="15" customHeight="1" x14ac:dyDescent="0.2">
      <c r="A18" s="59" t="s">
        <v>523</v>
      </c>
      <c r="B18" s="42" t="s">
        <v>230</v>
      </c>
    </row>
    <row r="19" spans="1:2" customFormat="1" ht="15" customHeight="1" x14ac:dyDescent="0.2">
      <c r="A19" s="59" t="s">
        <v>1061</v>
      </c>
      <c r="B19" s="42" t="s">
        <v>231</v>
      </c>
    </row>
    <row r="20" spans="1:2" customFormat="1" ht="15" customHeight="1" x14ac:dyDescent="0.2">
      <c r="A20" s="59" t="s">
        <v>1062</v>
      </c>
      <c r="B20" s="42" t="s">
        <v>232</v>
      </c>
    </row>
    <row r="21" spans="1:2" customFormat="1" ht="15" customHeight="1" x14ac:dyDescent="0.2">
      <c r="A21" s="59" t="s">
        <v>765</v>
      </c>
      <c r="B21" s="42" t="s">
        <v>233</v>
      </c>
    </row>
    <row r="22" spans="1:2" customFormat="1" ht="15.75" customHeight="1" x14ac:dyDescent="0.2">
      <c r="A22" s="59" t="s">
        <v>917</v>
      </c>
      <c r="B22" s="42" t="s">
        <v>234</v>
      </c>
    </row>
    <row r="23" spans="1:2" customFormat="1" ht="15.75" customHeight="1" x14ac:dyDescent="0.2">
      <c r="A23" s="59" t="s">
        <v>291</v>
      </c>
      <c r="B23" s="42" t="s">
        <v>235</v>
      </c>
    </row>
    <row r="24" spans="1:2" customFormat="1" ht="15.75" customHeight="1" x14ac:dyDescent="0.2">
      <c r="A24" s="59" t="s">
        <v>318</v>
      </c>
      <c r="B24" s="42" t="s">
        <v>236</v>
      </c>
    </row>
    <row r="25" spans="1:2" customFormat="1" ht="15.75" customHeight="1" x14ac:dyDescent="0.2">
      <c r="A25" s="59" t="s">
        <v>454</v>
      </c>
      <c r="B25" s="42" t="s">
        <v>237</v>
      </c>
    </row>
    <row r="26" spans="1:2" customFormat="1" ht="15.75" customHeight="1" x14ac:dyDescent="0.2">
      <c r="A26" s="59" t="s">
        <v>931</v>
      </c>
      <c r="B26" s="42" t="s">
        <v>238</v>
      </c>
    </row>
    <row r="27" spans="1:2" customFormat="1" ht="15.75" customHeight="1" x14ac:dyDescent="0.2">
      <c r="A27" s="59" t="s">
        <v>822</v>
      </c>
      <c r="B27" s="42" t="s">
        <v>239</v>
      </c>
    </row>
    <row r="28" spans="1:2" customFormat="1" ht="15.75" customHeight="1" x14ac:dyDescent="0.2">
      <c r="A28" s="59" t="s">
        <v>942</v>
      </c>
      <c r="B28" s="42" t="s">
        <v>240</v>
      </c>
    </row>
    <row r="29" spans="1:2" customFormat="1" ht="15.75" customHeight="1" x14ac:dyDescent="0.2">
      <c r="A29" s="59" t="s">
        <v>728</v>
      </c>
      <c r="B29" s="42" t="s">
        <v>241</v>
      </c>
    </row>
    <row r="30" spans="1:2" customFormat="1" ht="15.75" customHeight="1" x14ac:dyDescent="0.2">
      <c r="A30" s="59" t="s">
        <v>467</v>
      </c>
      <c r="B30" s="42" t="s">
        <v>242</v>
      </c>
    </row>
    <row r="31" spans="1:2" customFormat="1" ht="15.75" customHeight="1" x14ac:dyDescent="0.2">
      <c r="A31" s="59" t="s">
        <v>523</v>
      </c>
      <c r="B31" s="42" t="s">
        <v>243</v>
      </c>
    </row>
    <row r="32" spans="1:2" customFormat="1" ht="15.75" customHeight="1" x14ac:dyDescent="0.2">
      <c r="A32" s="59" t="s">
        <v>767</v>
      </c>
      <c r="B32" s="42" t="s">
        <v>244</v>
      </c>
    </row>
    <row r="33" spans="1:9" customFormat="1" ht="15.75" customHeight="1" x14ac:dyDescent="0.2">
      <c r="A33" s="59" t="s">
        <v>795</v>
      </c>
      <c r="B33" s="42" t="s">
        <v>245</v>
      </c>
    </row>
    <row r="34" spans="1:9" customFormat="1" ht="15.75" customHeight="1" x14ac:dyDescent="0.2">
      <c r="A34" s="59" t="s">
        <v>370</v>
      </c>
      <c r="B34" s="42" t="s">
        <v>246</v>
      </c>
    </row>
    <row r="35" spans="1:9" customFormat="1" ht="15.75" customHeight="1" x14ac:dyDescent="0.2">
      <c r="A35" s="59" t="s">
        <v>824</v>
      </c>
      <c r="B35" s="42" t="s">
        <v>247</v>
      </c>
    </row>
    <row r="36" spans="1:9" customFormat="1" ht="15.75" customHeight="1" x14ac:dyDescent="0.2">
      <c r="A36" s="59" t="s">
        <v>416</v>
      </c>
      <c r="B36" s="42" t="s">
        <v>248</v>
      </c>
    </row>
    <row r="37" spans="1:9" customFormat="1" ht="15.75" customHeight="1" x14ac:dyDescent="0.2">
      <c r="A37" s="59" t="s">
        <v>276</v>
      </c>
      <c r="B37" s="42" t="s">
        <v>249</v>
      </c>
    </row>
    <row r="38" spans="1:9" customFormat="1" ht="15.75" customHeight="1" x14ac:dyDescent="0.2">
      <c r="A38" s="59" t="s">
        <v>343</v>
      </c>
      <c r="B38" s="42" t="s">
        <v>250</v>
      </c>
    </row>
    <row r="39" spans="1:9" customFormat="1" ht="15.75" customHeight="1" x14ac:dyDescent="0.2">
      <c r="A39" s="59" t="s">
        <v>1015</v>
      </c>
      <c r="B39" s="42" t="s">
        <v>251</v>
      </c>
    </row>
    <row r="40" spans="1:9" customFormat="1" ht="15.75" customHeight="1" x14ac:dyDescent="0.2">
      <c r="A40" s="59" t="s">
        <v>523</v>
      </c>
      <c r="B40" s="42" t="s">
        <v>252</v>
      </c>
    </row>
    <row r="41" spans="1:9" customFormat="1" ht="15.75" customHeight="1" x14ac:dyDescent="0.2">
      <c r="A41" s="59" t="s">
        <v>739</v>
      </c>
      <c r="B41" s="42" t="s">
        <v>253</v>
      </c>
    </row>
    <row r="42" spans="1:9" customFormat="1" ht="15.75" customHeight="1" x14ac:dyDescent="0.2">
      <c r="A42" s="59" t="s">
        <v>741</v>
      </c>
      <c r="B42" s="42" t="s">
        <v>254</v>
      </c>
      <c r="C42" s="61"/>
      <c r="D42" s="61"/>
      <c r="E42" s="61"/>
      <c r="F42" s="61"/>
      <c r="G42" s="61"/>
    </row>
    <row r="43" spans="1:9" customFormat="1" ht="15.75" customHeight="1" x14ac:dyDescent="0.25">
      <c r="A43" s="59" t="s">
        <v>739</v>
      </c>
      <c r="B43" s="42" t="s">
        <v>255</v>
      </c>
      <c r="C43" s="94"/>
      <c r="D43" s="94"/>
      <c r="E43" s="94"/>
      <c r="F43" s="94"/>
      <c r="G43" s="94"/>
      <c r="H43" s="48"/>
      <c r="I43" s="48"/>
    </row>
    <row r="44" spans="1:9" customFormat="1" ht="15.75" customHeight="1" x14ac:dyDescent="0.2">
      <c r="A44" s="59" t="s">
        <v>670</v>
      </c>
      <c r="B44" s="42" t="s">
        <v>256</v>
      </c>
      <c r="C44" s="61"/>
      <c r="D44" s="61"/>
      <c r="E44" s="61"/>
      <c r="F44" s="61"/>
      <c r="G44" s="61"/>
    </row>
    <row r="45" spans="1:9" customFormat="1" ht="15.75" customHeight="1" x14ac:dyDescent="0.2">
      <c r="A45" s="59" t="s">
        <v>458</v>
      </c>
      <c r="B45" s="42" t="s">
        <v>257</v>
      </c>
    </row>
    <row r="46" spans="1:9" customFormat="1" ht="15.75" customHeight="1" x14ac:dyDescent="0.2">
      <c r="A46" s="59" t="s">
        <v>433</v>
      </c>
      <c r="B46" s="42" t="s">
        <v>258</v>
      </c>
    </row>
    <row r="47" spans="1:9" customFormat="1" ht="15.75" customHeight="1" x14ac:dyDescent="0.2">
      <c r="A47" s="42"/>
      <c r="B47" s="42"/>
    </row>
    <row r="48" spans="1:9" customFormat="1" ht="15.75" customHeight="1" x14ac:dyDescent="0.2">
      <c r="A48" s="42"/>
      <c r="B48" s="42"/>
    </row>
    <row r="49" spans="1:2" customFormat="1" ht="15.75" customHeight="1" x14ac:dyDescent="0.2">
      <c r="A49" s="42"/>
      <c r="B49" s="42"/>
    </row>
    <row r="50" spans="1:2" customFormat="1" ht="15.75" customHeight="1" x14ac:dyDescent="0.2">
      <c r="A50" s="60"/>
      <c r="B50" s="60"/>
    </row>
  </sheetData>
  <mergeCells count="1">
    <mergeCell ref="A1:B1"/>
  </mergeCells>
  <phoneticPr fontId="9" type="noConversion"/>
  <pageMargins left="0.7" right="0.7" top="0.75" bottom="0.75" header="0" footer="0"/>
  <pageSetup orientation="landscape" r:id="rId1"/>
  <headerFooter>
    <oddFooter>&amp;C&amp;1#&amp;"Calibri"&amp;8&amp;K000000Classification: Confidential</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4C3F6-37AA-4317-B677-3CF69B491ACE}">
  <dimension ref="A1:E87"/>
  <sheetViews>
    <sheetView topLeftCell="B73" zoomScale="90" zoomScaleNormal="90" workbookViewId="0">
      <selection activeCell="D17" sqref="D17"/>
    </sheetView>
  </sheetViews>
  <sheetFormatPr defaultColWidth="12.625" defaultRowHeight="14.25" x14ac:dyDescent="0.2"/>
  <cols>
    <col min="1" max="1" width="20" style="19" customWidth="1"/>
    <col min="2" max="2" width="68.125" style="19" customWidth="1"/>
    <col min="3" max="3" width="56.5" style="19" customWidth="1"/>
    <col min="4" max="4" width="22.625" style="19" customWidth="1"/>
    <col min="5" max="26" width="7.625" style="19" customWidth="1"/>
    <col min="27" max="16384" width="12.625" style="19"/>
  </cols>
  <sheetData>
    <row r="1" spans="1:4" ht="15" x14ac:dyDescent="0.25">
      <c r="A1" s="242" t="s">
        <v>168</v>
      </c>
      <c r="B1" s="242"/>
      <c r="C1" s="242"/>
      <c r="D1" s="242"/>
    </row>
    <row r="2" spans="1:4" ht="15" x14ac:dyDescent="0.25">
      <c r="A2" s="242" t="s">
        <v>167</v>
      </c>
      <c r="B2" s="242"/>
      <c r="C2" s="242"/>
      <c r="D2" s="242"/>
    </row>
    <row r="3" spans="1:4" ht="15" x14ac:dyDescent="0.25">
      <c r="A3" s="242" t="s">
        <v>74</v>
      </c>
      <c r="B3" s="242"/>
      <c r="C3" s="242"/>
      <c r="D3" s="242"/>
    </row>
    <row r="4" spans="1:4" x14ac:dyDescent="0.2">
      <c r="A4" s="24"/>
      <c r="B4" s="24"/>
      <c r="C4" s="24"/>
      <c r="D4" s="24"/>
    </row>
    <row r="5" spans="1:4" x14ac:dyDescent="0.2">
      <c r="A5" s="24"/>
      <c r="B5" s="24"/>
      <c r="C5" s="24"/>
      <c r="D5" s="24"/>
    </row>
    <row r="6" spans="1:4" ht="15" x14ac:dyDescent="0.25">
      <c r="A6" s="242" t="s">
        <v>166</v>
      </c>
      <c r="B6" s="242"/>
      <c r="C6" s="242"/>
      <c r="D6" s="242"/>
    </row>
    <row r="7" spans="1:4" x14ac:dyDescent="0.2">
      <c r="A7" s="20" t="s">
        <v>158</v>
      </c>
      <c r="B7" s="20" t="s">
        <v>157</v>
      </c>
      <c r="C7" s="20" t="s">
        <v>156</v>
      </c>
      <c r="D7" s="20" t="s">
        <v>155</v>
      </c>
    </row>
    <row r="8" spans="1:4" x14ac:dyDescent="0.2">
      <c r="A8" s="23">
        <v>1</v>
      </c>
      <c r="B8" s="20" t="s">
        <v>121</v>
      </c>
      <c r="C8" s="20" t="s">
        <v>150</v>
      </c>
      <c r="D8" s="26" t="s">
        <v>154</v>
      </c>
    </row>
    <row r="9" spans="1:4" x14ac:dyDescent="0.2">
      <c r="A9" s="23"/>
      <c r="B9" s="20" t="s">
        <v>120</v>
      </c>
      <c r="C9" s="20" t="s">
        <v>150</v>
      </c>
      <c r="D9" s="26" t="s">
        <v>154</v>
      </c>
    </row>
    <row r="10" spans="1:4" x14ac:dyDescent="0.2">
      <c r="A10" s="20"/>
      <c r="B10" s="20"/>
      <c r="C10" s="20"/>
      <c r="D10" s="30"/>
    </row>
    <row r="11" spans="1:4" x14ac:dyDescent="0.2">
      <c r="A11" s="23">
        <v>2</v>
      </c>
      <c r="B11" s="20" t="s">
        <v>153</v>
      </c>
      <c r="C11" s="20" t="s">
        <v>150</v>
      </c>
      <c r="D11" s="26" t="s">
        <v>152</v>
      </c>
    </row>
    <row r="12" spans="1:4" ht="28.5" x14ac:dyDescent="0.2">
      <c r="A12" s="20"/>
      <c r="B12" s="21" t="s">
        <v>151</v>
      </c>
      <c r="C12" s="20" t="s">
        <v>150</v>
      </c>
      <c r="D12" s="30"/>
    </row>
    <row r="13" spans="1:4" x14ac:dyDescent="0.2">
      <c r="A13" s="20"/>
      <c r="B13" s="20"/>
      <c r="C13" s="20"/>
      <c r="D13" s="30"/>
    </row>
    <row r="14" spans="1:4" x14ac:dyDescent="0.2">
      <c r="A14" s="20"/>
      <c r="B14" s="20"/>
      <c r="C14" s="20"/>
      <c r="D14" s="30"/>
    </row>
    <row r="15" spans="1:4" ht="28.5" x14ac:dyDescent="0.2">
      <c r="A15" s="23">
        <v>3</v>
      </c>
      <c r="B15" s="20" t="s">
        <v>149</v>
      </c>
      <c r="C15" s="21" t="s">
        <v>148</v>
      </c>
      <c r="D15" s="26" t="s">
        <v>147</v>
      </c>
    </row>
    <row r="16" spans="1:4" x14ac:dyDescent="0.2">
      <c r="A16" s="23"/>
      <c r="B16" s="31" t="s">
        <v>138</v>
      </c>
      <c r="C16" s="20" t="s">
        <v>165</v>
      </c>
      <c r="D16" s="26"/>
    </row>
    <row r="17" spans="1:5" x14ac:dyDescent="0.2">
      <c r="A17" s="20"/>
      <c r="B17" s="31" t="s">
        <v>137</v>
      </c>
      <c r="C17" s="20" t="s">
        <v>164</v>
      </c>
      <c r="D17" s="30"/>
    </row>
    <row r="18" spans="1:5" x14ac:dyDescent="0.2">
      <c r="A18" s="20"/>
      <c r="B18" s="31" t="s">
        <v>136</v>
      </c>
      <c r="C18" s="21" t="s">
        <v>163</v>
      </c>
      <c r="D18" s="30"/>
    </row>
    <row r="19" spans="1:5" x14ac:dyDescent="0.2">
      <c r="A19" s="20"/>
      <c r="B19" s="31" t="s">
        <v>135</v>
      </c>
      <c r="C19" s="20" t="s">
        <v>162</v>
      </c>
      <c r="D19" s="30"/>
    </row>
    <row r="20" spans="1:5" x14ac:dyDescent="0.2">
      <c r="A20" s="20"/>
      <c r="B20" s="31" t="s">
        <v>134</v>
      </c>
      <c r="C20" s="20" t="s">
        <v>161</v>
      </c>
      <c r="D20" s="30"/>
    </row>
    <row r="21" spans="1:5" x14ac:dyDescent="0.2">
      <c r="A21" s="20"/>
      <c r="B21" s="20"/>
      <c r="C21" s="20"/>
      <c r="D21" s="30"/>
    </row>
    <row r="22" spans="1:5" x14ac:dyDescent="0.2">
      <c r="A22" s="20"/>
      <c r="B22" s="20"/>
      <c r="C22" s="20"/>
      <c r="D22" s="30"/>
    </row>
    <row r="23" spans="1:5" ht="43.5" x14ac:dyDescent="0.25">
      <c r="A23" s="23">
        <v>4</v>
      </c>
      <c r="B23" s="21" t="s">
        <v>141</v>
      </c>
      <c r="C23" s="21" t="s">
        <v>140</v>
      </c>
      <c r="D23" s="26" t="s">
        <v>139</v>
      </c>
      <c r="E23" s="32"/>
    </row>
    <row r="24" spans="1:5" x14ac:dyDescent="0.2">
      <c r="A24" s="23"/>
      <c r="B24" s="31" t="s">
        <v>138</v>
      </c>
      <c r="C24" s="20"/>
      <c r="D24" s="30"/>
    </row>
    <row r="25" spans="1:5" x14ac:dyDescent="0.2">
      <c r="A25" s="23"/>
      <c r="B25" s="31" t="s">
        <v>137</v>
      </c>
      <c r="C25" s="20"/>
      <c r="D25" s="30"/>
    </row>
    <row r="26" spans="1:5" x14ac:dyDescent="0.2">
      <c r="A26" s="20"/>
      <c r="B26" s="31" t="s">
        <v>136</v>
      </c>
      <c r="C26" s="20"/>
      <c r="D26" s="30"/>
    </row>
    <row r="27" spans="1:5" x14ac:dyDescent="0.2">
      <c r="A27" s="20"/>
      <c r="B27" s="31" t="s">
        <v>135</v>
      </c>
      <c r="C27" s="20"/>
      <c r="D27" s="30"/>
    </row>
    <row r="28" spans="1:5" x14ac:dyDescent="0.2">
      <c r="A28" s="20"/>
      <c r="B28" s="31" t="s">
        <v>134</v>
      </c>
      <c r="C28" s="20"/>
      <c r="D28" s="30"/>
    </row>
    <row r="29" spans="1:5" x14ac:dyDescent="0.2">
      <c r="A29" s="20"/>
      <c r="B29" s="20"/>
      <c r="C29" s="20"/>
      <c r="D29" s="30"/>
    </row>
    <row r="30" spans="1:5" ht="28.5" x14ac:dyDescent="0.2">
      <c r="A30" s="23">
        <v>5</v>
      </c>
      <c r="B30" s="21" t="s">
        <v>133</v>
      </c>
      <c r="C30" s="21" t="s">
        <v>215</v>
      </c>
      <c r="D30" s="26" t="s">
        <v>130</v>
      </c>
    </row>
    <row r="31" spans="1:5" x14ac:dyDescent="0.2">
      <c r="A31" s="20"/>
      <c r="B31" s="20"/>
      <c r="C31" s="20"/>
      <c r="D31" s="30"/>
    </row>
    <row r="32" spans="1:5" ht="42.75" x14ac:dyDescent="0.2">
      <c r="A32" s="23">
        <v>6</v>
      </c>
      <c r="B32" s="21" t="s">
        <v>132</v>
      </c>
      <c r="C32" s="21" t="s">
        <v>160</v>
      </c>
      <c r="D32" s="26" t="s">
        <v>130</v>
      </c>
    </row>
    <row r="33" spans="1:4" x14ac:dyDescent="0.2">
      <c r="A33" s="29"/>
      <c r="B33" s="28"/>
      <c r="C33" s="28"/>
      <c r="D33" s="27"/>
    </row>
    <row r="34" spans="1:4" x14ac:dyDescent="0.2">
      <c r="A34" s="24"/>
      <c r="B34" s="24"/>
      <c r="C34" s="24"/>
      <c r="D34" s="24"/>
    </row>
    <row r="35" spans="1:4" ht="15" x14ac:dyDescent="0.25">
      <c r="A35" s="241" t="s">
        <v>159</v>
      </c>
      <c r="B35" s="241"/>
      <c r="C35" s="241"/>
      <c r="D35" s="241"/>
    </row>
    <row r="36" spans="1:4" x14ac:dyDescent="0.2">
      <c r="A36" s="20" t="s">
        <v>158</v>
      </c>
      <c r="B36" s="20" t="s">
        <v>157</v>
      </c>
      <c r="C36" s="20" t="s">
        <v>156</v>
      </c>
      <c r="D36" s="20" t="s">
        <v>155</v>
      </c>
    </row>
    <row r="37" spans="1:4" x14ac:dyDescent="0.2">
      <c r="A37" s="23">
        <v>7</v>
      </c>
      <c r="B37" s="20" t="s">
        <v>121</v>
      </c>
      <c r="C37" s="20" t="s">
        <v>150</v>
      </c>
      <c r="D37" s="26" t="s">
        <v>154</v>
      </c>
    </row>
    <row r="38" spans="1:4" x14ac:dyDescent="0.2">
      <c r="A38" s="23"/>
      <c r="B38" s="20" t="s">
        <v>120</v>
      </c>
      <c r="C38" s="20" t="s">
        <v>150</v>
      </c>
      <c r="D38" s="26" t="s">
        <v>154</v>
      </c>
    </row>
    <row r="39" spans="1:4" x14ac:dyDescent="0.2">
      <c r="A39" s="20"/>
      <c r="B39" s="20"/>
      <c r="C39" s="20"/>
      <c r="D39" s="30"/>
    </row>
    <row r="40" spans="1:4" x14ac:dyDescent="0.2">
      <c r="A40" s="23">
        <v>8</v>
      </c>
      <c r="B40" s="20" t="s">
        <v>153</v>
      </c>
      <c r="C40" s="20" t="s">
        <v>150</v>
      </c>
      <c r="D40" s="26" t="s">
        <v>152</v>
      </c>
    </row>
    <row r="41" spans="1:4" ht="28.5" x14ac:dyDescent="0.2">
      <c r="A41" s="20"/>
      <c r="B41" s="21" t="s">
        <v>151</v>
      </c>
      <c r="C41" s="20" t="s">
        <v>150</v>
      </c>
      <c r="D41" s="30"/>
    </row>
    <row r="42" spans="1:4" x14ac:dyDescent="0.2">
      <c r="A42" s="20"/>
      <c r="B42" s="20"/>
      <c r="C42" s="20"/>
      <c r="D42" s="30"/>
    </row>
    <row r="43" spans="1:4" x14ac:dyDescent="0.2">
      <c r="A43" s="20"/>
      <c r="B43" s="20"/>
      <c r="C43" s="20"/>
      <c r="D43" s="30"/>
    </row>
    <row r="44" spans="1:4" ht="28.5" x14ac:dyDescent="0.2">
      <c r="A44" s="23">
        <v>9</v>
      </c>
      <c r="B44" s="20" t="s">
        <v>149</v>
      </c>
      <c r="C44" s="21" t="s">
        <v>148</v>
      </c>
      <c r="D44" s="26" t="s">
        <v>147</v>
      </c>
    </row>
    <row r="45" spans="1:4" x14ac:dyDescent="0.2">
      <c r="A45" s="23"/>
      <c r="B45" s="31" t="s">
        <v>138</v>
      </c>
      <c r="C45" s="20" t="s">
        <v>146</v>
      </c>
      <c r="D45" s="26"/>
    </row>
    <row r="46" spans="1:4" x14ac:dyDescent="0.2">
      <c r="A46" s="20"/>
      <c r="B46" s="31" t="s">
        <v>137</v>
      </c>
      <c r="C46" s="20" t="s">
        <v>145</v>
      </c>
      <c r="D46" s="30"/>
    </row>
    <row r="47" spans="1:4" x14ac:dyDescent="0.2">
      <c r="A47" s="20"/>
      <c r="B47" s="31" t="s">
        <v>136</v>
      </c>
      <c r="C47" s="21" t="s">
        <v>144</v>
      </c>
      <c r="D47" s="30"/>
    </row>
    <row r="48" spans="1:4" x14ac:dyDescent="0.2">
      <c r="A48" s="20"/>
      <c r="B48" s="31" t="s">
        <v>135</v>
      </c>
      <c r="C48" s="20" t="s">
        <v>143</v>
      </c>
      <c r="D48" s="30"/>
    </row>
    <row r="49" spans="1:4" x14ac:dyDescent="0.2">
      <c r="A49" s="20"/>
      <c r="B49" s="31" t="s">
        <v>134</v>
      </c>
      <c r="C49" s="20" t="s">
        <v>142</v>
      </c>
      <c r="D49" s="30"/>
    </row>
    <row r="50" spans="1:4" x14ac:dyDescent="0.2">
      <c r="A50" s="20"/>
      <c r="B50" s="20"/>
      <c r="C50" s="20"/>
      <c r="D50" s="30"/>
    </row>
    <row r="51" spans="1:4" x14ac:dyDescent="0.2">
      <c r="A51" s="20"/>
      <c r="B51" s="20"/>
      <c r="C51" s="20"/>
      <c r="D51" s="30"/>
    </row>
    <row r="52" spans="1:4" ht="42.75" x14ac:dyDescent="0.2">
      <c r="A52" s="23">
        <v>10</v>
      </c>
      <c r="B52" s="21" t="s">
        <v>141</v>
      </c>
      <c r="C52" s="21" t="s">
        <v>140</v>
      </c>
      <c r="D52" s="26" t="s">
        <v>139</v>
      </c>
    </row>
    <row r="53" spans="1:4" x14ac:dyDescent="0.2">
      <c r="A53" s="23"/>
      <c r="B53" s="31" t="s">
        <v>138</v>
      </c>
      <c r="C53" s="20"/>
      <c r="D53" s="30"/>
    </row>
    <row r="54" spans="1:4" x14ac:dyDescent="0.2">
      <c r="A54" s="23"/>
      <c r="B54" s="31" t="s">
        <v>137</v>
      </c>
      <c r="C54" s="20"/>
      <c r="D54" s="30"/>
    </row>
    <row r="55" spans="1:4" x14ac:dyDescent="0.2">
      <c r="A55" s="20"/>
      <c r="B55" s="31" t="s">
        <v>136</v>
      </c>
      <c r="C55" s="20"/>
      <c r="D55" s="30"/>
    </row>
    <row r="56" spans="1:4" x14ac:dyDescent="0.2">
      <c r="A56" s="20"/>
      <c r="B56" s="31" t="s">
        <v>135</v>
      </c>
      <c r="C56" s="20"/>
      <c r="D56" s="30"/>
    </row>
    <row r="57" spans="1:4" x14ac:dyDescent="0.2">
      <c r="A57" s="20"/>
      <c r="B57" s="31" t="s">
        <v>134</v>
      </c>
      <c r="C57" s="20"/>
      <c r="D57" s="30"/>
    </row>
    <row r="58" spans="1:4" x14ac:dyDescent="0.2">
      <c r="A58" s="20"/>
      <c r="B58" s="20"/>
      <c r="C58" s="20"/>
      <c r="D58" s="30"/>
    </row>
    <row r="59" spans="1:4" ht="28.5" x14ac:dyDescent="0.2">
      <c r="A59" s="23">
        <v>11</v>
      </c>
      <c r="B59" s="21" t="s">
        <v>133</v>
      </c>
      <c r="C59" s="21" t="s">
        <v>214</v>
      </c>
      <c r="D59" s="26" t="s">
        <v>130</v>
      </c>
    </row>
    <row r="60" spans="1:4" x14ac:dyDescent="0.2">
      <c r="A60" s="20"/>
      <c r="B60" s="20"/>
      <c r="C60" s="20"/>
      <c r="D60" s="30"/>
    </row>
    <row r="61" spans="1:4" ht="42.75" x14ac:dyDescent="0.2">
      <c r="A61" s="23">
        <v>12</v>
      </c>
      <c r="B61" s="21" t="s">
        <v>132</v>
      </c>
      <c r="C61" s="21" t="s">
        <v>131</v>
      </c>
      <c r="D61" s="26" t="s">
        <v>130</v>
      </c>
    </row>
    <row r="62" spans="1:4" x14ac:dyDescent="0.2">
      <c r="A62" s="29"/>
      <c r="B62" s="28"/>
      <c r="C62" s="28"/>
      <c r="D62" s="27"/>
    </row>
    <row r="63" spans="1:4" x14ac:dyDescent="0.2">
      <c r="A63" s="24"/>
      <c r="B63" s="24"/>
      <c r="C63" s="24"/>
      <c r="D63" s="24"/>
    </row>
    <row r="64" spans="1:4" ht="15" x14ac:dyDescent="0.25">
      <c r="A64" s="241" t="s">
        <v>129</v>
      </c>
      <c r="B64" s="241"/>
      <c r="C64" s="241"/>
      <c r="D64" s="241"/>
    </row>
    <row r="65" spans="1:4" x14ac:dyDescent="0.2">
      <c r="A65" s="23">
        <v>13</v>
      </c>
      <c r="B65" s="20"/>
      <c r="C65" s="20" t="s">
        <v>128</v>
      </c>
      <c r="D65" s="20"/>
    </row>
    <row r="66" spans="1:4" x14ac:dyDescent="0.2">
      <c r="A66" s="20"/>
      <c r="B66" s="20" t="s">
        <v>121</v>
      </c>
      <c r="C66" s="20" t="s">
        <v>107</v>
      </c>
      <c r="D66" s="20" t="s">
        <v>126</v>
      </c>
    </row>
    <row r="67" spans="1:4" x14ac:dyDescent="0.2">
      <c r="A67" s="20"/>
      <c r="B67" s="20" t="s">
        <v>127</v>
      </c>
      <c r="C67" s="20" t="s">
        <v>110</v>
      </c>
      <c r="D67" s="20" t="s">
        <v>126</v>
      </c>
    </row>
    <row r="68" spans="1:4" x14ac:dyDescent="0.2">
      <c r="A68" s="20"/>
      <c r="B68" s="20"/>
      <c r="C68" s="20"/>
      <c r="D68" s="20"/>
    </row>
    <row r="69" spans="1:4" ht="42.75" x14ac:dyDescent="0.2">
      <c r="A69" s="23">
        <v>14</v>
      </c>
      <c r="B69" s="25" t="s">
        <v>118</v>
      </c>
      <c r="C69" s="21" t="s">
        <v>125</v>
      </c>
      <c r="D69" s="20" t="s">
        <v>124</v>
      </c>
    </row>
    <row r="70" spans="1:4" ht="28.5" x14ac:dyDescent="0.2">
      <c r="A70" s="20"/>
      <c r="B70" s="25" t="s">
        <v>116</v>
      </c>
      <c r="C70" s="20"/>
      <c r="D70" s="20" t="s">
        <v>124</v>
      </c>
    </row>
    <row r="71" spans="1:4" x14ac:dyDescent="0.2">
      <c r="A71" s="24"/>
      <c r="B71" s="24"/>
      <c r="C71" s="24"/>
      <c r="D71" s="24"/>
    </row>
    <row r="72" spans="1:4" x14ac:dyDescent="0.2">
      <c r="A72" s="24"/>
      <c r="B72" s="24"/>
      <c r="C72" s="24"/>
      <c r="D72" s="24"/>
    </row>
    <row r="73" spans="1:4" ht="15" x14ac:dyDescent="0.25">
      <c r="A73" s="241" t="s">
        <v>123</v>
      </c>
      <c r="B73" s="241"/>
      <c r="C73" s="241"/>
      <c r="D73" s="241"/>
    </row>
    <row r="74" spans="1:4" x14ac:dyDescent="0.2">
      <c r="A74" s="23">
        <v>15</v>
      </c>
      <c r="B74" s="20"/>
      <c r="C74" s="20" t="s">
        <v>122</v>
      </c>
      <c r="D74" s="20"/>
    </row>
    <row r="75" spans="1:4" x14ac:dyDescent="0.2">
      <c r="A75" s="20"/>
      <c r="B75" s="20" t="s">
        <v>121</v>
      </c>
      <c r="C75" s="20" t="s">
        <v>107</v>
      </c>
      <c r="D75" s="20" t="s">
        <v>119</v>
      </c>
    </row>
    <row r="76" spans="1:4" x14ac:dyDescent="0.2">
      <c r="A76" s="20"/>
      <c r="B76" s="20" t="s">
        <v>120</v>
      </c>
      <c r="C76" s="20" t="s">
        <v>110</v>
      </c>
      <c r="D76" s="20" t="s">
        <v>119</v>
      </c>
    </row>
    <row r="77" spans="1:4" ht="42.75" x14ac:dyDescent="0.2">
      <c r="A77" s="26">
        <v>16</v>
      </c>
      <c r="B77" s="25" t="s">
        <v>118</v>
      </c>
      <c r="C77" s="21" t="s">
        <v>117</v>
      </c>
      <c r="D77" s="20" t="s">
        <v>115</v>
      </c>
    </row>
    <row r="78" spans="1:4" ht="28.5" x14ac:dyDescent="0.2">
      <c r="A78" s="20"/>
      <c r="B78" s="25" t="s">
        <v>116</v>
      </c>
      <c r="C78" s="20"/>
      <c r="D78" s="20" t="s">
        <v>115</v>
      </c>
    </row>
    <row r="79" spans="1:4" x14ac:dyDescent="0.2">
      <c r="A79" s="24"/>
      <c r="B79" s="24"/>
      <c r="C79" s="24"/>
      <c r="D79" s="24"/>
    </row>
    <row r="80" spans="1:4" ht="15" x14ac:dyDescent="0.25">
      <c r="A80" s="241" t="s">
        <v>114</v>
      </c>
      <c r="B80" s="241"/>
      <c r="C80" s="241"/>
      <c r="D80" s="241"/>
    </row>
    <row r="81" spans="1:4" x14ac:dyDescent="0.2">
      <c r="A81" s="23">
        <v>17</v>
      </c>
      <c r="B81" s="20"/>
      <c r="C81" s="20" t="s">
        <v>113</v>
      </c>
      <c r="D81" s="20"/>
    </row>
    <row r="82" spans="1:4" x14ac:dyDescent="0.2">
      <c r="A82" s="20"/>
      <c r="B82" s="20" t="s">
        <v>112</v>
      </c>
      <c r="C82" s="20" t="s">
        <v>107</v>
      </c>
      <c r="D82" s="20" t="s">
        <v>104</v>
      </c>
    </row>
    <row r="83" spans="1:4" x14ac:dyDescent="0.2">
      <c r="A83" s="20"/>
      <c r="B83" s="20" t="s">
        <v>111</v>
      </c>
      <c r="C83" s="20" t="s">
        <v>110</v>
      </c>
      <c r="D83" s="20" t="s">
        <v>104</v>
      </c>
    </row>
    <row r="84" spans="1:4" x14ac:dyDescent="0.2">
      <c r="A84" s="20"/>
      <c r="B84" s="20"/>
      <c r="C84" s="20"/>
      <c r="D84" s="20"/>
    </row>
    <row r="85" spans="1:4" x14ac:dyDescent="0.2">
      <c r="A85" s="23">
        <v>18</v>
      </c>
      <c r="B85" s="20"/>
      <c r="C85" s="20" t="s">
        <v>109</v>
      </c>
      <c r="D85" s="20"/>
    </row>
    <row r="86" spans="1:4" ht="28.5" x14ac:dyDescent="0.2">
      <c r="A86" s="20"/>
      <c r="B86" s="21" t="s">
        <v>108</v>
      </c>
      <c r="C86" s="20" t="s">
        <v>107</v>
      </c>
      <c r="D86" s="20" t="s">
        <v>104</v>
      </c>
    </row>
    <row r="87" spans="1:4" ht="28.5" x14ac:dyDescent="0.2">
      <c r="A87" s="22"/>
      <c r="B87" s="21" t="s">
        <v>106</v>
      </c>
      <c r="C87" s="20" t="s">
        <v>105</v>
      </c>
      <c r="D87" s="20" t="s">
        <v>104</v>
      </c>
    </row>
  </sheetData>
  <mergeCells count="8">
    <mergeCell ref="A64:D64"/>
    <mergeCell ref="A73:D73"/>
    <mergeCell ref="A80:D80"/>
    <mergeCell ref="A1:D1"/>
    <mergeCell ref="A2:D2"/>
    <mergeCell ref="A3:D3"/>
    <mergeCell ref="A6:D6"/>
    <mergeCell ref="A35:D35"/>
  </mergeCells>
  <pageMargins left="0.7" right="0.7" top="0.75" bottom="0.75" header="0" footer="0"/>
  <pageSetup orientation="landscape" r:id="rId1"/>
  <headerFooter>
    <oddFooter>&amp;C&amp;1#&amp;"Calibri"&amp;8&amp;K000000Classification: Confidential</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3C2D3-7B86-4BCB-AA90-E6834ADFE0D4}">
  <dimension ref="A1:F969"/>
  <sheetViews>
    <sheetView zoomScale="90" zoomScaleNormal="90" workbookViewId="0">
      <selection activeCell="G8" sqref="G8"/>
    </sheetView>
  </sheetViews>
  <sheetFormatPr defaultColWidth="12.625" defaultRowHeight="15" customHeight="1" x14ac:dyDescent="0.2"/>
  <cols>
    <col min="1" max="1" width="13.875" style="19" customWidth="1"/>
    <col min="2" max="2" width="51.375" style="19" customWidth="1"/>
    <col min="3" max="3" width="18.5" style="19" customWidth="1"/>
    <col min="4" max="4" width="27.5" style="19" customWidth="1"/>
    <col min="5" max="5" width="7.625" style="19" customWidth="1"/>
    <col min="6" max="6" width="12.375" style="19" bestFit="1" customWidth="1"/>
    <col min="7" max="7" width="7.625" style="19" customWidth="1"/>
    <col min="8" max="8" width="11.875" style="19" bestFit="1" customWidth="1"/>
    <col min="9" max="16" width="7.625" style="19" customWidth="1"/>
    <col min="17" max="16384" width="12.625" style="19"/>
  </cols>
  <sheetData>
    <row r="1" spans="1:6" ht="15" customHeight="1" x14ac:dyDescent="0.25">
      <c r="A1" s="242" t="s">
        <v>166</v>
      </c>
      <c r="B1" s="242"/>
      <c r="C1" s="242"/>
      <c r="D1" s="242"/>
    </row>
    <row r="2" spans="1:6" ht="15" customHeight="1" x14ac:dyDescent="0.2">
      <c r="A2" s="20" t="s">
        <v>158</v>
      </c>
      <c r="B2" s="20" t="s">
        <v>157</v>
      </c>
      <c r="C2" s="20" t="s">
        <v>61</v>
      </c>
      <c r="D2" s="20" t="s">
        <v>171</v>
      </c>
    </row>
    <row r="3" spans="1:6" ht="15" customHeight="1" x14ac:dyDescent="0.2">
      <c r="A3" s="23">
        <v>1</v>
      </c>
      <c r="B3" s="20" t="s">
        <v>173</v>
      </c>
      <c r="C3" s="33">
        <v>988</v>
      </c>
      <c r="D3" s="33">
        <v>373474838.57999998</v>
      </c>
      <c r="F3" s="247"/>
    </row>
    <row r="4" spans="1:6" ht="15" customHeight="1" x14ac:dyDescent="0.2">
      <c r="A4" s="23">
        <v>2</v>
      </c>
      <c r="B4" s="20" t="s">
        <v>172</v>
      </c>
      <c r="C4" s="33">
        <v>3726</v>
      </c>
      <c r="D4" s="73">
        <v>996646988.68999994</v>
      </c>
    </row>
    <row r="5" spans="1:6" ht="39.75" customHeight="1" x14ac:dyDescent="0.2">
      <c r="A5" s="23">
        <v>3</v>
      </c>
      <c r="B5" s="36" t="s">
        <v>149</v>
      </c>
      <c r="C5" s="35"/>
      <c r="D5" s="53"/>
    </row>
    <row r="6" spans="1:6" ht="15" customHeight="1" x14ac:dyDescent="0.2">
      <c r="A6" s="23"/>
      <c r="B6" s="52" t="s">
        <v>138</v>
      </c>
      <c r="C6" s="76">
        <v>3.4000000000000002E-2</v>
      </c>
      <c r="D6" s="54"/>
    </row>
    <row r="7" spans="1:6" ht="15" customHeight="1" x14ac:dyDescent="0.2">
      <c r="A7" s="23"/>
      <c r="B7" s="52" t="s">
        <v>137</v>
      </c>
      <c r="C7" s="76">
        <v>3.3700000000000001E-2</v>
      </c>
      <c r="D7" s="54"/>
    </row>
    <row r="8" spans="1:6" ht="15" customHeight="1" x14ac:dyDescent="0.2">
      <c r="A8" s="23"/>
      <c r="B8" s="52" t="s">
        <v>136</v>
      </c>
      <c r="C8" s="76">
        <v>4.5999999999999999E-2</v>
      </c>
      <c r="D8" s="54"/>
    </row>
    <row r="9" spans="1:6" ht="15" customHeight="1" x14ac:dyDescent="0.2">
      <c r="A9" s="23"/>
      <c r="B9" s="52" t="s">
        <v>135</v>
      </c>
      <c r="C9" s="76">
        <v>3.9399999999999998E-2</v>
      </c>
      <c r="D9" s="54"/>
    </row>
    <row r="10" spans="1:6" ht="15" customHeight="1" x14ac:dyDescent="0.2">
      <c r="A10" s="23"/>
      <c r="B10" s="52" t="s">
        <v>134</v>
      </c>
      <c r="C10" s="76">
        <v>4.7800000000000002E-2</v>
      </c>
      <c r="D10" s="54"/>
    </row>
    <row r="11" spans="1:6" ht="54.75" customHeight="1" x14ac:dyDescent="0.2">
      <c r="A11" s="23">
        <v>4</v>
      </c>
      <c r="B11" s="34" t="s">
        <v>141</v>
      </c>
      <c r="C11" s="78"/>
      <c r="D11" s="55"/>
    </row>
    <row r="12" spans="1:6" ht="15" customHeight="1" x14ac:dyDescent="0.2">
      <c r="A12" s="23"/>
      <c r="B12" s="52" t="s">
        <v>138</v>
      </c>
      <c r="C12" s="76">
        <v>3.3099999999999997E-2</v>
      </c>
      <c r="D12" s="54"/>
      <c r="F12" s="19" t="s">
        <v>1110</v>
      </c>
    </row>
    <row r="13" spans="1:6" ht="15.75" customHeight="1" x14ac:dyDescent="0.2">
      <c r="A13" s="23"/>
      <c r="B13" s="52" t="s">
        <v>137</v>
      </c>
      <c r="C13" s="76">
        <v>3.4000000000000002E-2</v>
      </c>
      <c r="D13" s="54"/>
    </row>
    <row r="14" spans="1:6" ht="15.75" customHeight="1" x14ac:dyDescent="0.2">
      <c r="A14" s="20"/>
      <c r="B14" s="52" t="s">
        <v>136</v>
      </c>
      <c r="C14" s="79">
        <v>4.5699999999999998E-2</v>
      </c>
      <c r="D14" s="56"/>
    </row>
    <row r="15" spans="1:6" ht="15.75" customHeight="1" x14ac:dyDescent="0.2">
      <c r="A15" s="20"/>
      <c r="B15" s="52" t="s">
        <v>135</v>
      </c>
      <c r="C15" s="79">
        <v>3.78E-2</v>
      </c>
      <c r="D15" s="56"/>
    </row>
    <row r="16" spans="1:6" ht="15.75" customHeight="1" x14ac:dyDescent="0.2">
      <c r="A16" s="20"/>
      <c r="B16" s="52" t="s">
        <v>134</v>
      </c>
      <c r="C16" s="79">
        <v>4.8500000000000001E-2</v>
      </c>
      <c r="D16" s="56"/>
    </row>
    <row r="17" spans="1:4" ht="39" customHeight="1" x14ac:dyDescent="0.2">
      <c r="A17" s="23">
        <v>5</v>
      </c>
      <c r="B17" s="21" t="s">
        <v>133</v>
      </c>
      <c r="C17" s="74">
        <v>120772.6</v>
      </c>
      <c r="D17" s="57"/>
    </row>
    <row r="18" spans="1:4" ht="48" customHeight="1" x14ac:dyDescent="0.2">
      <c r="A18" s="23">
        <v>6</v>
      </c>
      <c r="B18" s="21" t="s">
        <v>132</v>
      </c>
      <c r="C18" s="75">
        <v>70682</v>
      </c>
      <c r="D18" s="57"/>
    </row>
    <row r="19" spans="1:4" ht="21.75" customHeight="1" x14ac:dyDescent="0.2">
      <c r="A19" s="243"/>
      <c r="B19" s="243"/>
      <c r="C19" s="243"/>
      <c r="D19" s="244"/>
    </row>
    <row r="20" spans="1:4" ht="26.25" customHeight="1" x14ac:dyDescent="0.25">
      <c r="A20" s="241" t="s">
        <v>159</v>
      </c>
      <c r="B20" s="241"/>
      <c r="C20" s="241"/>
      <c r="D20" s="241"/>
    </row>
    <row r="21" spans="1:4" ht="15.75" customHeight="1" x14ac:dyDescent="0.2">
      <c r="A21" s="58" t="s">
        <v>158</v>
      </c>
      <c r="B21" s="58" t="s">
        <v>157</v>
      </c>
      <c r="C21" s="58" t="s">
        <v>61</v>
      </c>
      <c r="D21" s="58" t="s">
        <v>171</v>
      </c>
    </row>
    <row r="22" spans="1:4" ht="15.75" customHeight="1" x14ac:dyDescent="0.2">
      <c r="A22" s="23">
        <v>7</v>
      </c>
      <c r="B22" s="20" t="s">
        <v>173</v>
      </c>
      <c r="C22" s="77" t="s">
        <v>19</v>
      </c>
      <c r="D22" s="77" t="s">
        <v>19</v>
      </c>
    </row>
    <row r="23" spans="1:4" ht="15.75" customHeight="1" x14ac:dyDescent="0.2">
      <c r="A23" s="23">
        <v>8</v>
      </c>
      <c r="B23" s="20" t="s">
        <v>172</v>
      </c>
      <c r="C23" s="77" t="s">
        <v>19</v>
      </c>
      <c r="D23" s="77" t="s">
        <v>19</v>
      </c>
    </row>
    <row r="24" spans="1:4" ht="15.75" customHeight="1" x14ac:dyDescent="0.2">
      <c r="A24" s="23">
        <v>9</v>
      </c>
      <c r="B24" s="36" t="s">
        <v>149</v>
      </c>
      <c r="C24" s="80"/>
      <c r="D24" s="81"/>
    </row>
    <row r="25" spans="1:4" ht="15.75" customHeight="1" x14ac:dyDescent="0.2">
      <c r="A25" s="23"/>
      <c r="B25" s="52" t="s">
        <v>138</v>
      </c>
      <c r="C25" s="77" t="s">
        <v>19</v>
      </c>
      <c r="D25" s="82"/>
    </row>
    <row r="26" spans="1:4" ht="15.75" customHeight="1" x14ac:dyDescent="0.2">
      <c r="A26" s="20"/>
      <c r="B26" s="52" t="s">
        <v>137</v>
      </c>
      <c r="C26" s="77" t="s">
        <v>19</v>
      </c>
      <c r="D26" s="82"/>
    </row>
    <row r="27" spans="1:4" ht="15.75" customHeight="1" x14ac:dyDescent="0.2">
      <c r="A27" s="20"/>
      <c r="B27" s="52" t="s">
        <v>136</v>
      </c>
      <c r="C27" s="77" t="s">
        <v>19</v>
      </c>
      <c r="D27" s="82"/>
    </row>
    <row r="28" spans="1:4" ht="15.75" customHeight="1" x14ac:dyDescent="0.2">
      <c r="A28" s="20"/>
      <c r="B28" s="52" t="s">
        <v>135</v>
      </c>
      <c r="C28" s="77" t="s">
        <v>19</v>
      </c>
      <c r="D28" s="82"/>
    </row>
    <row r="29" spans="1:4" ht="15.75" customHeight="1" x14ac:dyDescent="0.2">
      <c r="A29" s="20"/>
      <c r="B29" s="52" t="s">
        <v>134</v>
      </c>
      <c r="C29" s="77" t="s">
        <v>19</v>
      </c>
      <c r="D29" s="82"/>
    </row>
    <row r="30" spans="1:4" ht="36.75" customHeight="1" x14ac:dyDescent="0.2">
      <c r="A30" s="23">
        <v>10</v>
      </c>
      <c r="B30" s="34" t="s">
        <v>141</v>
      </c>
      <c r="C30" s="78"/>
      <c r="D30" s="83"/>
    </row>
    <row r="31" spans="1:4" ht="15.75" customHeight="1" x14ac:dyDescent="0.2">
      <c r="A31" s="23"/>
      <c r="B31" s="52" t="s">
        <v>138</v>
      </c>
      <c r="C31" s="77" t="s">
        <v>19</v>
      </c>
      <c r="D31" s="82"/>
    </row>
    <row r="32" spans="1:4" ht="15.75" customHeight="1" x14ac:dyDescent="0.2">
      <c r="A32" s="23"/>
      <c r="B32" s="52" t="s">
        <v>137</v>
      </c>
      <c r="C32" s="77" t="s">
        <v>19</v>
      </c>
      <c r="D32" s="82"/>
    </row>
    <row r="33" spans="1:4" ht="15.75" customHeight="1" x14ac:dyDescent="0.2">
      <c r="A33" s="20"/>
      <c r="B33" s="52" t="s">
        <v>136</v>
      </c>
      <c r="C33" s="77" t="s">
        <v>19</v>
      </c>
      <c r="D33" s="84"/>
    </row>
    <row r="34" spans="1:4" ht="15.75" customHeight="1" x14ac:dyDescent="0.2">
      <c r="A34" s="20"/>
      <c r="B34" s="52" t="s">
        <v>135</v>
      </c>
      <c r="C34" s="77" t="s">
        <v>19</v>
      </c>
      <c r="D34" s="84"/>
    </row>
    <row r="35" spans="1:4" ht="15.75" customHeight="1" x14ac:dyDescent="0.2">
      <c r="A35" s="20"/>
      <c r="B35" s="52" t="s">
        <v>134</v>
      </c>
      <c r="C35" s="77" t="s">
        <v>19</v>
      </c>
      <c r="D35" s="84"/>
    </row>
    <row r="36" spans="1:4" ht="31.5" customHeight="1" x14ac:dyDescent="0.2">
      <c r="A36" s="23">
        <v>11</v>
      </c>
      <c r="B36" s="21" t="s">
        <v>133</v>
      </c>
      <c r="C36" s="77" t="s">
        <v>19</v>
      </c>
      <c r="D36" s="85"/>
    </row>
    <row r="37" spans="1:4" ht="36" customHeight="1" x14ac:dyDescent="0.2">
      <c r="A37" s="23">
        <v>12</v>
      </c>
      <c r="B37" s="21" t="s">
        <v>132</v>
      </c>
      <c r="C37" s="77" t="s">
        <v>19</v>
      </c>
      <c r="D37" s="86"/>
    </row>
    <row r="38" spans="1:4" ht="22.5" customHeight="1" x14ac:dyDescent="0.2">
      <c r="A38" s="29"/>
      <c r="B38" s="28"/>
      <c r="C38" s="28"/>
      <c r="D38" s="28"/>
    </row>
    <row r="39" spans="1:4" ht="15.75" customHeight="1" x14ac:dyDescent="0.25">
      <c r="A39" s="241" t="s">
        <v>129</v>
      </c>
      <c r="B39" s="241"/>
      <c r="C39" s="241"/>
      <c r="D39" s="241"/>
    </row>
    <row r="40" spans="1:4" ht="15.75" customHeight="1" x14ac:dyDescent="0.2">
      <c r="B40" s="20" t="s">
        <v>157</v>
      </c>
      <c r="C40" s="20" t="s">
        <v>61</v>
      </c>
      <c r="D40" s="20" t="s">
        <v>171</v>
      </c>
    </row>
    <row r="41" spans="1:4" ht="15.75" customHeight="1" x14ac:dyDescent="0.2">
      <c r="A41" s="23">
        <v>13</v>
      </c>
      <c r="B41" s="20" t="s">
        <v>173</v>
      </c>
      <c r="C41" s="104">
        <v>3021</v>
      </c>
      <c r="D41" s="104">
        <v>2554057692.2800012</v>
      </c>
    </row>
    <row r="42" spans="1:4" ht="24.75" customHeight="1" x14ac:dyDescent="0.2">
      <c r="A42" s="23">
        <v>14</v>
      </c>
      <c r="B42" s="20" t="s">
        <v>172</v>
      </c>
      <c r="C42" s="104">
        <v>5801</v>
      </c>
      <c r="D42" s="104">
        <v>3848848898.8199906</v>
      </c>
    </row>
    <row r="43" spans="1:4" ht="23.25" customHeight="1" x14ac:dyDescent="0.2">
      <c r="A43" s="24"/>
      <c r="B43" s="24"/>
      <c r="C43" s="24"/>
      <c r="D43" s="24"/>
    </row>
    <row r="44" spans="1:4" ht="15.75" customHeight="1" x14ac:dyDescent="0.25">
      <c r="A44" s="241" t="s">
        <v>123</v>
      </c>
      <c r="B44" s="241"/>
      <c r="C44" s="241"/>
      <c r="D44" s="241"/>
    </row>
    <row r="45" spans="1:4" ht="15.75" customHeight="1" x14ac:dyDescent="0.2">
      <c r="B45" s="20" t="s">
        <v>157</v>
      </c>
      <c r="C45" s="20" t="s">
        <v>61</v>
      </c>
      <c r="D45" s="20" t="s">
        <v>171</v>
      </c>
    </row>
    <row r="46" spans="1:4" ht="15.75" customHeight="1" x14ac:dyDescent="0.2">
      <c r="A46" s="23">
        <v>15</v>
      </c>
      <c r="B46" s="20" t="s">
        <v>173</v>
      </c>
      <c r="C46" s="33">
        <v>6282</v>
      </c>
      <c r="D46" s="73">
        <v>465429794.67000026</v>
      </c>
    </row>
    <row r="47" spans="1:4" ht="25.5" customHeight="1" x14ac:dyDescent="0.2">
      <c r="A47" s="26">
        <v>16</v>
      </c>
      <c r="B47" s="20" t="s">
        <v>172</v>
      </c>
      <c r="C47" s="33">
        <v>5958</v>
      </c>
      <c r="D47" s="73">
        <v>486758294.60999966</v>
      </c>
    </row>
    <row r="48" spans="1:4" ht="15.75" customHeight="1" x14ac:dyDescent="0.2">
      <c r="A48" s="24"/>
      <c r="B48" s="24"/>
      <c r="C48" s="24"/>
      <c r="D48" s="24"/>
    </row>
    <row r="49" spans="1:4" ht="21" customHeight="1" x14ac:dyDescent="0.25">
      <c r="A49" s="241" t="s">
        <v>114</v>
      </c>
      <c r="B49" s="241"/>
      <c r="C49" s="241"/>
      <c r="D49" s="241"/>
    </row>
    <row r="50" spans="1:4" ht="15.75" customHeight="1" x14ac:dyDescent="0.2">
      <c r="A50" s="23"/>
      <c r="B50" s="20" t="s">
        <v>157</v>
      </c>
      <c r="C50" s="20" t="s">
        <v>61</v>
      </c>
      <c r="D50" s="20" t="s">
        <v>171</v>
      </c>
    </row>
    <row r="51" spans="1:4" ht="15.75" customHeight="1" x14ac:dyDescent="0.2">
      <c r="A51" s="23">
        <v>17</v>
      </c>
      <c r="B51" s="20" t="s">
        <v>170</v>
      </c>
      <c r="C51" s="33">
        <v>65981</v>
      </c>
      <c r="D51" s="73">
        <v>1155692061</v>
      </c>
    </row>
    <row r="52" spans="1:4" ht="15.75" customHeight="1" x14ac:dyDescent="0.2">
      <c r="A52" s="23">
        <v>18</v>
      </c>
      <c r="B52" s="20" t="s">
        <v>169</v>
      </c>
      <c r="C52" s="33">
        <v>96034</v>
      </c>
      <c r="D52" s="73">
        <v>851866838</v>
      </c>
    </row>
    <row r="53" spans="1:4" ht="15.75" customHeight="1" x14ac:dyDescent="0.2"/>
    <row r="54" spans="1:4" ht="15.75" customHeight="1" x14ac:dyDescent="0.2"/>
    <row r="55" spans="1:4" ht="15.75" customHeight="1" x14ac:dyDescent="0.2"/>
    <row r="56" spans="1:4" ht="15.75" customHeight="1" x14ac:dyDescent="0.2"/>
    <row r="57" spans="1:4" ht="15.75" customHeight="1" x14ac:dyDescent="0.2"/>
    <row r="58" spans="1:4" ht="15.75" customHeight="1" x14ac:dyDescent="0.2"/>
    <row r="59" spans="1:4" ht="15.75" customHeight="1" x14ac:dyDescent="0.2"/>
    <row r="60" spans="1:4" ht="15.75" customHeight="1" x14ac:dyDescent="0.2"/>
    <row r="61" spans="1:4" ht="15.75" customHeight="1" x14ac:dyDescent="0.2"/>
    <row r="62" spans="1:4" ht="15.75" customHeight="1" x14ac:dyDescent="0.2"/>
    <row r="63" spans="1:4" ht="15.75" customHeight="1" x14ac:dyDescent="0.2"/>
    <row r="64" spans="1: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sheetData>
  <mergeCells count="6">
    <mergeCell ref="A1:D1"/>
    <mergeCell ref="A20:D20"/>
    <mergeCell ref="A39:D39"/>
    <mergeCell ref="A44:D44"/>
    <mergeCell ref="A49:D49"/>
    <mergeCell ref="A19:D19"/>
  </mergeCells>
  <phoneticPr fontId="9" type="noConversion"/>
  <pageMargins left="0.7" right="0.7" top="0.75" bottom="0.75" header="0" footer="0"/>
  <pageSetup orientation="landscape" r:id="rId1"/>
  <headerFooter>
    <oddFooter>&amp;C&amp;1#&amp;"Calibri"&amp;8&amp;K000000Classification: 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29"/>
  <sheetViews>
    <sheetView topLeftCell="A509" zoomScale="90" zoomScaleNormal="90" workbookViewId="0">
      <selection activeCell="L529" sqref="L529"/>
    </sheetView>
  </sheetViews>
  <sheetFormatPr defaultColWidth="12.625" defaultRowHeight="15" customHeight="1" x14ac:dyDescent="0.2"/>
  <cols>
    <col min="1" max="2" width="26.75" style="60" customWidth="1"/>
    <col min="3" max="3" width="12.5" style="60" customWidth="1"/>
    <col min="4" max="4" width="21.25" style="60" bestFit="1" customWidth="1"/>
    <col min="5" max="5" width="12.625" style="60" customWidth="1"/>
    <col min="6" max="6" width="18" style="60" customWidth="1"/>
    <col min="7" max="7" width="18.375" style="60" customWidth="1"/>
    <col min="8" max="8" width="16.625" style="60" customWidth="1"/>
    <col min="9" max="9" width="17.5" style="60" customWidth="1"/>
    <col min="10" max="10" width="19.375" style="60" customWidth="1"/>
    <col min="11" max="11" width="11.875" style="61" bestFit="1" customWidth="1"/>
    <col min="12" max="26" width="7.625" style="61" customWidth="1"/>
    <col min="27" max="16384" width="12.625" style="61"/>
  </cols>
  <sheetData>
    <row r="1" spans="1:10" customFormat="1" x14ac:dyDescent="0.25">
      <c r="A1" s="175" t="s">
        <v>47</v>
      </c>
      <c r="B1" s="176"/>
      <c r="C1" s="176"/>
      <c r="D1" s="176"/>
      <c r="E1" s="176"/>
      <c r="F1" s="176"/>
      <c r="G1" s="176"/>
      <c r="H1" s="176"/>
      <c r="I1" s="176"/>
      <c r="J1" s="177"/>
    </row>
    <row r="2" spans="1:10" customFormat="1" x14ac:dyDescent="0.25">
      <c r="A2" s="44">
        <v>1</v>
      </c>
      <c r="B2" s="44">
        <v>2</v>
      </c>
      <c r="C2" s="44">
        <v>3</v>
      </c>
      <c r="D2" s="44">
        <v>4</v>
      </c>
      <c r="E2" s="44">
        <v>5</v>
      </c>
      <c r="F2" s="44">
        <v>6</v>
      </c>
      <c r="G2" s="44">
        <v>7</v>
      </c>
      <c r="H2" s="44">
        <v>8</v>
      </c>
      <c r="I2" s="44">
        <v>9</v>
      </c>
      <c r="J2" s="44">
        <v>10</v>
      </c>
    </row>
    <row r="3" spans="1:10" customFormat="1" x14ac:dyDescent="0.25">
      <c r="A3" s="45" t="s">
        <v>9</v>
      </c>
      <c r="B3" s="45" t="s">
        <v>11</v>
      </c>
      <c r="C3" s="45" t="s">
        <v>13</v>
      </c>
      <c r="D3" s="45" t="s">
        <v>16</v>
      </c>
      <c r="E3" s="45" t="s">
        <v>17</v>
      </c>
      <c r="F3" s="45" t="s">
        <v>21</v>
      </c>
      <c r="G3" s="45" t="s">
        <v>23</v>
      </c>
      <c r="H3" s="45" t="s">
        <v>25</v>
      </c>
      <c r="I3" s="46" t="s">
        <v>28</v>
      </c>
      <c r="J3" s="45" t="s">
        <v>31</v>
      </c>
    </row>
    <row r="4" spans="1:10" customFormat="1" x14ac:dyDescent="0.25">
      <c r="A4" s="40" t="s">
        <v>484</v>
      </c>
      <c r="B4" s="40">
        <v>1</v>
      </c>
      <c r="C4" s="40">
        <v>1</v>
      </c>
      <c r="D4" s="40">
        <v>31</v>
      </c>
      <c r="E4" s="64">
        <v>193400</v>
      </c>
      <c r="F4" s="62" t="s">
        <v>661</v>
      </c>
      <c r="G4" s="65">
        <v>3.25</v>
      </c>
      <c r="H4" s="62">
        <v>180</v>
      </c>
      <c r="I4" s="64">
        <v>1938.5</v>
      </c>
      <c r="J4" s="63">
        <v>1</v>
      </c>
    </row>
    <row r="5" spans="1:10" customFormat="1" x14ac:dyDescent="0.25">
      <c r="A5" s="40" t="s">
        <v>296</v>
      </c>
      <c r="B5" s="40">
        <v>1</v>
      </c>
      <c r="C5" s="40">
        <v>1</v>
      </c>
      <c r="D5" s="40">
        <v>31</v>
      </c>
      <c r="E5" s="64">
        <v>342000</v>
      </c>
      <c r="F5" s="62" t="s">
        <v>662</v>
      </c>
      <c r="G5" s="65">
        <v>4.375</v>
      </c>
      <c r="H5" s="62">
        <v>360</v>
      </c>
      <c r="I5" s="64">
        <v>2481.75</v>
      </c>
      <c r="J5" s="63">
        <v>1</v>
      </c>
    </row>
    <row r="6" spans="1:10" customFormat="1" x14ac:dyDescent="0.25">
      <c r="A6" s="40" t="s">
        <v>296</v>
      </c>
      <c r="B6" s="40">
        <v>1</v>
      </c>
      <c r="C6" s="40">
        <v>1</v>
      </c>
      <c r="D6" s="40">
        <v>31</v>
      </c>
      <c r="E6" s="64">
        <v>606000</v>
      </c>
      <c r="F6" s="62" t="s">
        <v>663</v>
      </c>
      <c r="G6" s="65">
        <v>3.625</v>
      </c>
      <c r="H6" s="62">
        <v>360</v>
      </c>
      <c r="I6" s="64">
        <v>2341.75</v>
      </c>
      <c r="J6" s="63">
        <v>1</v>
      </c>
    </row>
    <row r="7" spans="1:10" customFormat="1" x14ac:dyDescent="0.25">
      <c r="A7" s="40" t="s">
        <v>664</v>
      </c>
      <c r="B7" s="40">
        <v>1</v>
      </c>
      <c r="C7" s="40">
        <v>1</v>
      </c>
      <c r="D7" s="40">
        <v>31</v>
      </c>
      <c r="E7" s="64">
        <v>165000</v>
      </c>
      <c r="F7" s="62" t="s">
        <v>665</v>
      </c>
      <c r="G7" s="65">
        <v>3.875</v>
      </c>
      <c r="H7" s="62">
        <v>360</v>
      </c>
      <c r="I7" s="64">
        <v>1705</v>
      </c>
      <c r="J7" s="63">
        <v>1</v>
      </c>
    </row>
    <row r="8" spans="1:10" customFormat="1" x14ac:dyDescent="0.25">
      <c r="A8" s="40" t="s">
        <v>503</v>
      </c>
      <c r="B8" s="40">
        <v>1</v>
      </c>
      <c r="C8" s="40">
        <v>1</v>
      </c>
      <c r="D8" s="40">
        <v>31</v>
      </c>
      <c r="E8" s="64">
        <v>205000</v>
      </c>
      <c r="F8" s="62" t="s">
        <v>666</v>
      </c>
      <c r="G8" s="65">
        <v>3.375</v>
      </c>
      <c r="H8" s="62">
        <v>360</v>
      </c>
      <c r="I8" s="64">
        <v>2209.25</v>
      </c>
      <c r="J8" s="63">
        <v>1</v>
      </c>
    </row>
    <row r="9" spans="1:10" customFormat="1" x14ac:dyDescent="0.25">
      <c r="A9" s="40" t="s">
        <v>545</v>
      </c>
      <c r="B9" s="40">
        <v>1</v>
      </c>
      <c r="C9" s="40">
        <v>1</v>
      </c>
      <c r="D9" s="40">
        <v>31</v>
      </c>
      <c r="E9" s="64">
        <v>180000</v>
      </c>
      <c r="F9" s="62" t="s">
        <v>667</v>
      </c>
      <c r="G9" s="65">
        <v>3.375</v>
      </c>
      <c r="H9" s="62">
        <v>180</v>
      </c>
      <c r="I9" s="64">
        <v>1845</v>
      </c>
      <c r="J9" s="63">
        <v>1</v>
      </c>
    </row>
    <row r="10" spans="1:10" customFormat="1" x14ac:dyDescent="0.25">
      <c r="A10" s="40" t="s">
        <v>668</v>
      </c>
      <c r="B10" s="40">
        <v>1</v>
      </c>
      <c r="C10" s="40">
        <v>1</v>
      </c>
      <c r="D10" s="40">
        <v>31</v>
      </c>
      <c r="E10" s="64">
        <v>114400</v>
      </c>
      <c r="F10" s="62" t="s">
        <v>667</v>
      </c>
      <c r="G10" s="65">
        <v>3.25</v>
      </c>
      <c r="H10" s="62">
        <v>240</v>
      </c>
      <c r="I10" s="64">
        <v>1311.75</v>
      </c>
      <c r="J10" s="63">
        <v>1</v>
      </c>
    </row>
    <row r="11" spans="1:10" customFormat="1" x14ac:dyDescent="0.25">
      <c r="A11" s="40" t="s">
        <v>668</v>
      </c>
      <c r="B11" s="40">
        <v>1</v>
      </c>
      <c r="C11" s="40">
        <v>1</v>
      </c>
      <c r="D11" s="40">
        <v>31</v>
      </c>
      <c r="E11" s="64">
        <v>153600</v>
      </c>
      <c r="F11" s="62" t="s">
        <v>667</v>
      </c>
      <c r="G11" s="65">
        <v>4.125</v>
      </c>
      <c r="H11" s="62">
        <v>300</v>
      </c>
      <c r="I11" s="64">
        <v>1633.75</v>
      </c>
      <c r="J11" s="63">
        <v>1</v>
      </c>
    </row>
    <row r="12" spans="1:10" customFormat="1" x14ac:dyDescent="0.25">
      <c r="A12" s="40" t="s">
        <v>521</v>
      </c>
      <c r="B12" s="40">
        <v>1</v>
      </c>
      <c r="C12" s="40">
        <v>1</v>
      </c>
      <c r="D12" s="40">
        <v>31</v>
      </c>
      <c r="E12" s="64">
        <v>321000</v>
      </c>
      <c r="F12" s="62" t="s">
        <v>669</v>
      </c>
      <c r="G12" s="65">
        <v>3.375</v>
      </c>
      <c r="H12" s="62">
        <v>360</v>
      </c>
      <c r="I12" s="64">
        <v>2688.5</v>
      </c>
      <c r="J12" s="63">
        <v>1</v>
      </c>
    </row>
    <row r="13" spans="1:10" customFormat="1" x14ac:dyDescent="0.25">
      <c r="A13" s="40" t="s">
        <v>670</v>
      </c>
      <c r="B13" s="40">
        <v>1</v>
      </c>
      <c r="C13" s="40">
        <v>1</v>
      </c>
      <c r="D13" s="40">
        <v>31</v>
      </c>
      <c r="E13" s="64">
        <v>325000</v>
      </c>
      <c r="F13" s="62" t="s">
        <v>671</v>
      </c>
      <c r="G13" s="65">
        <v>3.625</v>
      </c>
      <c r="H13" s="62">
        <v>360</v>
      </c>
      <c r="I13" s="64">
        <v>1182.75</v>
      </c>
      <c r="J13" s="63">
        <v>1</v>
      </c>
    </row>
    <row r="14" spans="1:10" customFormat="1" x14ac:dyDescent="0.25">
      <c r="A14" s="40" t="s">
        <v>263</v>
      </c>
      <c r="B14" s="40">
        <v>1</v>
      </c>
      <c r="C14" s="40">
        <v>1</v>
      </c>
      <c r="D14" s="40">
        <v>31</v>
      </c>
      <c r="E14" s="64">
        <v>273000</v>
      </c>
      <c r="F14" s="62" t="s">
        <v>672</v>
      </c>
      <c r="G14" s="65">
        <v>3.625</v>
      </c>
      <c r="H14" s="62">
        <v>360</v>
      </c>
      <c r="I14" s="64">
        <v>1681.75</v>
      </c>
      <c r="J14" s="63">
        <v>1</v>
      </c>
    </row>
    <row r="15" spans="1:10" customFormat="1" x14ac:dyDescent="0.25">
      <c r="A15" s="40" t="s">
        <v>296</v>
      </c>
      <c r="B15" s="40">
        <v>1</v>
      </c>
      <c r="C15" s="40">
        <v>1</v>
      </c>
      <c r="D15" s="40">
        <v>31</v>
      </c>
      <c r="E15" s="64">
        <v>205700</v>
      </c>
      <c r="F15" s="62" t="s">
        <v>673</v>
      </c>
      <c r="G15" s="65">
        <v>4.375</v>
      </c>
      <c r="H15" s="62">
        <v>180</v>
      </c>
      <c r="I15" s="64">
        <v>5687.5</v>
      </c>
      <c r="J15" s="63">
        <v>1</v>
      </c>
    </row>
    <row r="16" spans="1:10" customFormat="1" x14ac:dyDescent="0.25">
      <c r="A16" s="40" t="s">
        <v>674</v>
      </c>
      <c r="B16" s="40">
        <v>1</v>
      </c>
      <c r="C16" s="40">
        <v>1</v>
      </c>
      <c r="D16" s="40">
        <v>31</v>
      </c>
      <c r="E16" s="64">
        <v>93000</v>
      </c>
      <c r="F16" s="62" t="s">
        <v>675</v>
      </c>
      <c r="G16" s="65">
        <v>3.375</v>
      </c>
      <c r="H16" s="62">
        <v>180</v>
      </c>
      <c r="I16" s="64">
        <v>2465</v>
      </c>
      <c r="J16" s="63">
        <v>1</v>
      </c>
    </row>
    <row r="17" spans="1:10" customFormat="1" x14ac:dyDescent="0.25">
      <c r="A17" s="40" t="s">
        <v>545</v>
      </c>
      <c r="B17" s="40">
        <v>1</v>
      </c>
      <c r="C17" s="40">
        <v>1</v>
      </c>
      <c r="D17" s="40">
        <v>31</v>
      </c>
      <c r="E17" s="64">
        <v>168000</v>
      </c>
      <c r="F17" s="62" t="s">
        <v>676</v>
      </c>
      <c r="G17" s="65">
        <v>3.125</v>
      </c>
      <c r="H17" s="62">
        <v>180</v>
      </c>
      <c r="I17" s="64">
        <v>1800</v>
      </c>
      <c r="J17" s="63">
        <v>1</v>
      </c>
    </row>
    <row r="18" spans="1:10" customFormat="1" x14ac:dyDescent="0.25">
      <c r="A18" s="40" t="s">
        <v>548</v>
      </c>
      <c r="B18" s="40">
        <v>1</v>
      </c>
      <c r="C18" s="40">
        <v>3</v>
      </c>
      <c r="D18" s="40">
        <v>31</v>
      </c>
      <c r="E18" s="64">
        <v>156300</v>
      </c>
      <c r="F18" s="62" t="s">
        <v>287</v>
      </c>
      <c r="G18" s="65">
        <v>3.75</v>
      </c>
      <c r="H18" s="62">
        <v>180</v>
      </c>
      <c r="I18" s="64">
        <v>2525</v>
      </c>
      <c r="J18" s="63">
        <v>1</v>
      </c>
    </row>
    <row r="19" spans="1:10" customFormat="1" x14ac:dyDescent="0.25">
      <c r="A19" s="40" t="s">
        <v>313</v>
      </c>
      <c r="B19" s="40">
        <v>1</v>
      </c>
      <c r="C19" s="40">
        <v>1</v>
      </c>
      <c r="D19" s="40">
        <v>31</v>
      </c>
      <c r="E19" s="64">
        <v>276000</v>
      </c>
      <c r="F19" s="62" t="s">
        <v>677</v>
      </c>
      <c r="G19" s="65">
        <v>3.875</v>
      </c>
      <c r="H19" s="62">
        <v>240</v>
      </c>
      <c r="I19" s="64">
        <v>2516</v>
      </c>
      <c r="J19" s="63">
        <v>1</v>
      </c>
    </row>
    <row r="20" spans="1:10" customFormat="1" ht="15.75" customHeight="1" x14ac:dyDescent="0.25">
      <c r="A20" s="40" t="s">
        <v>361</v>
      </c>
      <c r="B20" s="40">
        <v>1</v>
      </c>
      <c r="C20" s="40">
        <v>1</v>
      </c>
      <c r="D20" s="40">
        <v>31</v>
      </c>
      <c r="E20" s="64">
        <v>246000</v>
      </c>
      <c r="F20" s="62" t="s">
        <v>678</v>
      </c>
      <c r="G20" s="65">
        <v>3.5</v>
      </c>
      <c r="H20" s="62">
        <v>360</v>
      </c>
      <c r="I20" s="64">
        <v>1753.75</v>
      </c>
      <c r="J20" s="63">
        <v>1</v>
      </c>
    </row>
    <row r="21" spans="1:10" customFormat="1" ht="15.75" customHeight="1" x14ac:dyDescent="0.25">
      <c r="A21" s="40" t="s">
        <v>276</v>
      </c>
      <c r="B21" s="40">
        <v>1</v>
      </c>
      <c r="C21" s="40">
        <v>1</v>
      </c>
      <c r="D21" s="40">
        <v>31</v>
      </c>
      <c r="E21" s="64">
        <v>470500</v>
      </c>
      <c r="F21" s="62" t="s">
        <v>679</v>
      </c>
      <c r="G21" s="65">
        <v>4.125</v>
      </c>
      <c r="H21" s="62">
        <v>360</v>
      </c>
      <c r="I21" s="64">
        <v>2530.75</v>
      </c>
      <c r="J21" s="63">
        <v>1</v>
      </c>
    </row>
    <row r="22" spans="1:10" customFormat="1" ht="15.75" customHeight="1" x14ac:dyDescent="0.25">
      <c r="A22" s="40" t="s">
        <v>487</v>
      </c>
      <c r="B22" s="40">
        <v>1</v>
      </c>
      <c r="C22" s="40">
        <v>1</v>
      </c>
      <c r="D22" s="40">
        <v>31</v>
      </c>
      <c r="E22" s="64">
        <v>717000</v>
      </c>
      <c r="F22" s="62" t="s">
        <v>680</v>
      </c>
      <c r="G22" s="65">
        <v>3.25</v>
      </c>
      <c r="H22" s="62">
        <v>180</v>
      </c>
      <c r="I22" s="64">
        <v>7371.25</v>
      </c>
      <c r="J22" s="63">
        <v>1</v>
      </c>
    </row>
    <row r="23" spans="1:10" customFormat="1" ht="15.75" customHeight="1" x14ac:dyDescent="0.25">
      <c r="A23" s="40" t="s">
        <v>276</v>
      </c>
      <c r="B23" s="40">
        <v>1</v>
      </c>
      <c r="C23" s="40">
        <v>1</v>
      </c>
      <c r="D23" s="40">
        <v>31</v>
      </c>
      <c r="E23" s="64">
        <v>391000</v>
      </c>
      <c r="F23" s="62" t="s">
        <v>680</v>
      </c>
      <c r="G23" s="65">
        <v>3.75</v>
      </c>
      <c r="H23" s="62">
        <v>240</v>
      </c>
      <c r="I23" s="64">
        <v>2381.75</v>
      </c>
      <c r="J23" s="63">
        <v>1</v>
      </c>
    </row>
    <row r="24" spans="1:10" customFormat="1" ht="15.75" customHeight="1" x14ac:dyDescent="0.25">
      <c r="A24" s="40" t="s">
        <v>681</v>
      </c>
      <c r="B24" s="40">
        <v>1</v>
      </c>
      <c r="C24" s="40">
        <v>1</v>
      </c>
      <c r="D24" s="40">
        <v>31</v>
      </c>
      <c r="E24" s="64">
        <v>200000</v>
      </c>
      <c r="F24" s="62" t="s">
        <v>682</v>
      </c>
      <c r="G24" s="65">
        <v>3.125</v>
      </c>
      <c r="H24" s="62">
        <v>180</v>
      </c>
      <c r="I24" s="64">
        <v>2251.75</v>
      </c>
      <c r="J24" s="63">
        <v>1</v>
      </c>
    </row>
    <row r="25" spans="1:10" customFormat="1" ht="15.75" customHeight="1" x14ac:dyDescent="0.25">
      <c r="A25" s="40" t="s">
        <v>380</v>
      </c>
      <c r="B25" s="40">
        <v>1</v>
      </c>
      <c r="C25" s="40">
        <v>1</v>
      </c>
      <c r="D25" s="40">
        <v>31</v>
      </c>
      <c r="E25" s="64">
        <v>262600</v>
      </c>
      <c r="F25" s="62" t="s">
        <v>683</v>
      </c>
      <c r="G25" s="65">
        <v>3.375</v>
      </c>
      <c r="H25" s="62">
        <v>240</v>
      </c>
      <c r="I25" s="64">
        <v>4669.25</v>
      </c>
      <c r="J25" s="63">
        <v>1</v>
      </c>
    </row>
    <row r="26" spans="1:10" customFormat="1" ht="15.75" customHeight="1" x14ac:dyDescent="0.25">
      <c r="A26" s="40" t="s">
        <v>684</v>
      </c>
      <c r="B26" s="40">
        <v>1</v>
      </c>
      <c r="C26" s="40">
        <v>1</v>
      </c>
      <c r="D26" s="40">
        <v>31</v>
      </c>
      <c r="E26" s="64">
        <v>215000</v>
      </c>
      <c r="F26" s="62" t="s">
        <v>295</v>
      </c>
      <c r="G26" s="65">
        <v>3.75</v>
      </c>
      <c r="H26" s="62">
        <v>240</v>
      </c>
      <c r="I26" s="64">
        <v>2492.75</v>
      </c>
      <c r="J26" s="63">
        <v>1</v>
      </c>
    </row>
    <row r="27" spans="1:10" customFormat="1" ht="15.75" customHeight="1" x14ac:dyDescent="0.25">
      <c r="A27" s="40" t="s">
        <v>310</v>
      </c>
      <c r="B27" s="40">
        <v>1</v>
      </c>
      <c r="C27" s="40">
        <v>1</v>
      </c>
      <c r="D27" s="40">
        <v>31</v>
      </c>
      <c r="E27" s="64">
        <v>574000</v>
      </c>
      <c r="F27" s="62" t="s">
        <v>685</v>
      </c>
      <c r="G27" s="65">
        <v>3.375</v>
      </c>
      <c r="H27" s="62">
        <v>360</v>
      </c>
      <c r="I27" s="64">
        <v>1890</v>
      </c>
      <c r="J27" s="63">
        <v>1</v>
      </c>
    </row>
    <row r="28" spans="1:10" customFormat="1" ht="15.75" customHeight="1" x14ac:dyDescent="0.25">
      <c r="A28" s="40" t="s">
        <v>686</v>
      </c>
      <c r="B28" s="40">
        <v>1</v>
      </c>
      <c r="C28" s="40">
        <v>1</v>
      </c>
      <c r="D28" s="40">
        <v>31</v>
      </c>
      <c r="E28" s="64">
        <v>648000</v>
      </c>
      <c r="F28" s="62" t="s">
        <v>299</v>
      </c>
      <c r="G28" s="65">
        <v>3.375</v>
      </c>
      <c r="H28" s="62">
        <v>360</v>
      </c>
      <c r="I28" s="64">
        <v>2525</v>
      </c>
      <c r="J28" s="63">
        <v>1</v>
      </c>
    </row>
    <row r="29" spans="1:10" customFormat="1" ht="15.75" customHeight="1" x14ac:dyDescent="0.25">
      <c r="A29" s="40" t="s">
        <v>687</v>
      </c>
      <c r="B29" s="40">
        <v>1</v>
      </c>
      <c r="C29" s="40">
        <v>1</v>
      </c>
      <c r="D29" s="40">
        <v>31</v>
      </c>
      <c r="E29" s="64">
        <v>410400</v>
      </c>
      <c r="F29" s="62" t="s">
        <v>299</v>
      </c>
      <c r="G29" s="65">
        <v>3.75</v>
      </c>
      <c r="H29" s="62">
        <v>360</v>
      </c>
      <c r="I29" s="64">
        <v>1771.75</v>
      </c>
      <c r="J29" s="63">
        <v>1</v>
      </c>
    </row>
    <row r="30" spans="1:10" customFormat="1" ht="15.75" customHeight="1" x14ac:dyDescent="0.25">
      <c r="A30" s="40" t="s">
        <v>688</v>
      </c>
      <c r="B30" s="40">
        <v>1</v>
      </c>
      <c r="C30" s="40">
        <v>1</v>
      </c>
      <c r="D30" s="40">
        <v>31</v>
      </c>
      <c r="E30" s="64">
        <v>276000</v>
      </c>
      <c r="F30" s="62" t="s">
        <v>689</v>
      </c>
      <c r="G30" s="65">
        <v>3.375</v>
      </c>
      <c r="H30" s="62">
        <v>180</v>
      </c>
      <c r="I30" s="64">
        <v>2201.75</v>
      </c>
      <c r="J30" s="63">
        <v>1</v>
      </c>
    </row>
    <row r="31" spans="1:10" customFormat="1" ht="15.75" customHeight="1" x14ac:dyDescent="0.25">
      <c r="A31" s="40" t="s">
        <v>352</v>
      </c>
      <c r="B31" s="40">
        <v>1</v>
      </c>
      <c r="C31" s="40">
        <v>1</v>
      </c>
      <c r="D31" s="40">
        <v>31</v>
      </c>
      <c r="E31" s="64">
        <v>488650</v>
      </c>
      <c r="F31" s="62" t="s">
        <v>689</v>
      </c>
      <c r="G31" s="65">
        <v>3.5</v>
      </c>
      <c r="H31" s="62">
        <v>180</v>
      </c>
      <c r="I31" s="64">
        <v>2316</v>
      </c>
      <c r="J31" s="63">
        <v>1</v>
      </c>
    </row>
    <row r="32" spans="1:10" customFormat="1" ht="15.75" customHeight="1" x14ac:dyDescent="0.25">
      <c r="A32" s="40" t="s">
        <v>276</v>
      </c>
      <c r="B32" s="40">
        <v>1</v>
      </c>
      <c r="C32" s="40">
        <v>1</v>
      </c>
      <c r="D32" s="40">
        <v>31</v>
      </c>
      <c r="E32" s="64">
        <v>445878</v>
      </c>
      <c r="F32" s="62" t="s">
        <v>689</v>
      </c>
      <c r="G32" s="65">
        <v>3.75</v>
      </c>
      <c r="H32" s="62">
        <v>360</v>
      </c>
      <c r="I32" s="64">
        <v>2355</v>
      </c>
      <c r="J32" s="63">
        <v>1</v>
      </c>
    </row>
    <row r="33" spans="1:10" customFormat="1" ht="15.75" customHeight="1" x14ac:dyDescent="0.25">
      <c r="A33" s="40" t="s">
        <v>259</v>
      </c>
      <c r="B33" s="40">
        <v>1</v>
      </c>
      <c r="C33" s="40">
        <v>1</v>
      </c>
      <c r="D33" s="40">
        <v>31</v>
      </c>
      <c r="E33" s="64">
        <v>1054473</v>
      </c>
      <c r="F33" s="62" t="s">
        <v>653</v>
      </c>
      <c r="G33" s="65">
        <v>3.125</v>
      </c>
      <c r="H33" s="62">
        <v>360</v>
      </c>
      <c r="I33" s="64">
        <v>2245</v>
      </c>
      <c r="J33" s="63">
        <v>1</v>
      </c>
    </row>
    <row r="34" spans="1:10" customFormat="1" ht="15.75" customHeight="1" x14ac:dyDescent="0.25">
      <c r="A34" s="40" t="s">
        <v>586</v>
      </c>
      <c r="B34" s="40">
        <v>1</v>
      </c>
      <c r="C34" s="40">
        <v>1</v>
      </c>
      <c r="D34" s="40">
        <v>31</v>
      </c>
      <c r="E34" s="64">
        <v>414000</v>
      </c>
      <c r="F34" s="62" t="s">
        <v>653</v>
      </c>
      <c r="G34" s="65">
        <v>3.49</v>
      </c>
      <c r="H34" s="62">
        <v>360</v>
      </c>
      <c r="I34" s="64">
        <v>1800</v>
      </c>
      <c r="J34" s="63">
        <v>1</v>
      </c>
    </row>
    <row r="35" spans="1:10" customFormat="1" ht="15.75" customHeight="1" x14ac:dyDescent="0.25">
      <c r="A35" s="40" t="s">
        <v>690</v>
      </c>
      <c r="B35" s="40">
        <v>1</v>
      </c>
      <c r="C35" s="40">
        <v>1</v>
      </c>
      <c r="D35" s="40">
        <v>31</v>
      </c>
      <c r="E35" s="64">
        <v>160000</v>
      </c>
      <c r="F35" s="62" t="s">
        <v>691</v>
      </c>
      <c r="G35" s="65">
        <v>3.375</v>
      </c>
      <c r="H35" s="62">
        <v>240</v>
      </c>
      <c r="I35" s="64">
        <v>1900</v>
      </c>
      <c r="J35" s="63">
        <v>1</v>
      </c>
    </row>
    <row r="36" spans="1:10" customFormat="1" ht="15.75" customHeight="1" x14ac:dyDescent="0.25">
      <c r="A36" s="40" t="s">
        <v>640</v>
      </c>
      <c r="B36" s="40">
        <v>1</v>
      </c>
      <c r="C36" s="40">
        <v>1</v>
      </c>
      <c r="D36" s="40">
        <v>31</v>
      </c>
      <c r="E36" s="64">
        <v>130000</v>
      </c>
      <c r="F36" s="62" t="s">
        <v>283</v>
      </c>
      <c r="G36" s="65">
        <v>4.875</v>
      </c>
      <c r="H36" s="62">
        <v>180</v>
      </c>
      <c r="I36" s="64">
        <v>2401.75</v>
      </c>
      <c r="J36" s="63">
        <v>1</v>
      </c>
    </row>
    <row r="37" spans="1:10" customFormat="1" ht="15.75" customHeight="1" x14ac:dyDescent="0.25">
      <c r="A37" s="40" t="s">
        <v>623</v>
      </c>
      <c r="B37" s="40">
        <v>1</v>
      </c>
      <c r="C37" s="40">
        <v>1</v>
      </c>
      <c r="D37" s="40">
        <v>31</v>
      </c>
      <c r="E37" s="64">
        <v>240000</v>
      </c>
      <c r="F37" s="62" t="s">
        <v>314</v>
      </c>
      <c r="G37" s="65">
        <v>3.25</v>
      </c>
      <c r="H37" s="62">
        <v>180</v>
      </c>
      <c r="I37" s="64">
        <v>2325</v>
      </c>
      <c r="J37" s="63">
        <v>1</v>
      </c>
    </row>
    <row r="38" spans="1:10" customFormat="1" ht="15.75" customHeight="1" x14ac:dyDescent="0.25">
      <c r="A38" s="40" t="s">
        <v>692</v>
      </c>
      <c r="B38" s="40">
        <v>1</v>
      </c>
      <c r="C38" s="40">
        <v>1</v>
      </c>
      <c r="D38" s="40">
        <v>31</v>
      </c>
      <c r="E38" s="64">
        <v>94700</v>
      </c>
      <c r="F38" s="62" t="s">
        <v>693</v>
      </c>
      <c r="G38" s="65">
        <v>3.25</v>
      </c>
      <c r="H38" s="62">
        <v>180</v>
      </c>
      <c r="I38" s="64">
        <v>2706.75</v>
      </c>
      <c r="J38" s="63">
        <v>1</v>
      </c>
    </row>
    <row r="39" spans="1:10" customFormat="1" ht="15.75" customHeight="1" x14ac:dyDescent="0.25">
      <c r="A39" s="40" t="s">
        <v>681</v>
      </c>
      <c r="B39" s="40">
        <v>1</v>
      </c>
      <c r="C39" s="40">
        <v>1</v>
      </c>
      <c r="D39" s="40">
        <v>31</v>
      </c>
      <c r="E39" s="64">
        <v>266500</v>
      </c>
      <c r="F39" s="62" t="s">
        <v>693</v>
      </c>
      <c r="G39" s="65">
        <v>3.875</v>
      </c>
      <c r="H39" s="62">
        <v>360</v>
      </c>
      <c r="I39" s="64">
        <v>2301.75</v>
      </c>
      <c r="J39" s="63">
        <v>1</v>
      </c>
    </row>
    <row r="40" spans="1:10" customFormat="1" ht="15.75" customHeight="1" x14ac:dyDescent="0.25">
      <c r="A40" s="40" t="s">
        <v>694</v>
      </c>
      <c r="B40" s="40">
        <v>1</v>
      </c>
      <c r="C40" s="40">
        <v>1</v>
      </c>
      <c r="D40" s="40">
        <v>31</v>
      </c>
      <c r="E40" s="64">
        <v>245000</v>
      </c>
      <c r="F40" s="62" t="s">
        <v>693</v>
      </c>
      <c r="G40" s="65">
        <v>3.49</v>
      </c>
      <c r="H40" s="62">
        <v>240</v>
      </c>
      <c r="I40" s="64">
        <v>2206.75</v>
      </c>
      <c r="J40" s="63">
        <v>1</v>
      </c>
    </row>
    <row r="41" spans="1:10" customFormat="1" ht="15.75" customHeight="1" x14ac:dyDescent="0.25">
      <c r="A41" s="40" t="s">
        <v>343</v>
      </c>
      <c r="B41" s="40">
        <v>1</v>
      </c>
      <c r="C41" s="40">
        <v>2</v>
      </c>
      <c r="D41" s="40">
        <v>31</v>
      </c>
      <c r="E41" s="64">
        <v>180000</v>
      </c>
      <c r="F41" s="62" t="s">
        <v>293</v>
      </c>
      <c r="G41" s="65">
        <v>3.375</v>
      </c>
      <c r="H41" s="62">
        <v>180</v>
      </c>
      <c r="I41" s="64">
        <v>2700</v>
      </c>
      <c r="J41" s="63">
        <v>1</v>
      </c>
    </row>
    <row r="42" spans="1:10" customFormat="1" ht="15.75" customHeight="1" x14ac:dyDescent="0.25">
      <c r="A42" s="40" t="s">
        <v>642</v>
      </c>
      <c r="B42" s="40">
        <v>1</v>
      </c>
      <c r="C42" s="40">
        <v>1</v>
      </c>
      <c r="D42" s="40">
        <v>31</v>
      </c>
      <c r="E42" s="64">
        <v>433000</v>
      </c>
      <c r="F42" s="62" t="s">
        <v>695</v>
      </c>
      <c r="G42" s="65">
        <v>3.875</v>
      </c>
      <c r="H42" s="62">
        <v>360</v>
      </c>
      <c r="I42" s="64">
        <v>2341.75</v>
      </c>
      <c r="J42" s="63">
        <v>1</v>
      </c>
    </row>
    <row r="43" spans="1:10" customFormat="1" ht="15.75" customHeight="1" x14ac:dyDescent="0.25">
      <c r="A43" s="40" t="s">
        <v>696</v>
      </c>
      <c r="B43" s="40">
        <v>1</v>
      </c>
      <c r="C43" s="40">
        <v>1</v>
      </c>
      <c r="D43" s="40">
        <v>31</v>
      </c>
      <c r="E43" s="64">
        <v>202000</v>
      </c>
      <c r="F43" s="62" t="s">
        <v>695</v>
      </c>
      <c r="G43" s="65">
        <v>4.875</v>
      </c>
      <c r="H43" s="62">
        <v>360</v>
      </c>
      <c r="I43" s="64">
        <v>2401.75</v>
      </c>
      <c r="J43" s="63">
        <v>1</v>
      </c>
    </row>
    <row r="44" spans="1:10" customFormat="1" ht="15.75" customHeight="1" x14ac:dyDescent="0.25">
      <c r="A44" s="40" t="s">
        <v>398</v>
      </c>
      <c r="B44" s="40">
        <v>1</v>
      </c>
      <c r="C44" s="40">
        <v>1</v>
      </c>
      <c r="D44" s="40">
        <v>31</v>
      </c>
      <c r="E44" s="64">
        <v>179450</v>
      </c>
      <c r="F44" s="62" t="s">
        <v>695</v>
      </c>
      <c r="G44" s="65">
        <v>3.375</v>
      </c>
      <c r="H44" s="62">
        <v>180</v>
      </c>
      <c r="I44" s="64">
        <v>2653.63</v>
      </c>
      <c r="J44" s="63">
        <v>1</v>
      </c>
    </row>
    <row r="45" spans="1:10" customFormat="1" ht="15.75" customHeight="1" x14ac:dyDescent="0.25">
      <c r="A45" s="40" t="s">
        <v>521</v>
      </c>
      <c r="B45" s="40">
        <v>1</v>
      </c>
      <c r="C45" s="40">
        <v>1</v>
      </c>
      <c r="D45" s="40">
        <v>31</v>
      </c>
      <c r="E45" s="64">
        <v>754800</v>
      </c>
      <c r="F45" s="62" t="s">
        <v>301</v>
      </c>
      <c r="G45" s="65">
        <v>3.375</v>
      </c>
      <c r="H45" s="62">
        <v>360</v>
      </c>
      <c r="I45" s="64">
        <v>2301.75</v>
      </c>
      <c r="J45" s="63">
        <v>1</v>
      </c>
    </row>
    <row r="46" spans="1:10" customFormat="1" ht="15.75" customHeight="1" x14ac:dyDescent="0.25">
      <c r="A46" s="40" t="s">
        <v>329</v>
      </c>
      <c r="B46" s="40">
        <v>1</v>
      </c>
      <c r="C46" s="40">
        <v>1</v>
      </c>
      <c r="D46" s="40">
        <v>31</v>
      </c>
      <c r="E46" s="64">
        <v>198000</v>
      </c>
      <c r="F46" s="62" t="s">
        <v>301</v>
      </c>
      <c r="G46" s="65">
        <v>3.875</v>
      </c>
      <c r="H46" s="62">
        <v>360</v>
      </c>
      <c r="I46" s="64">
        <v>2229.25</v>
      </c>
      <c r="J46" s="63">
        <v>1</v>
      </c>
    </row>
    <row r="47" spans="1:10" customFormat="1" ht="15.75" customHeight="1" x14ac:dyDescent="0.25">
      <c r="A47" s="40" t="s">
        <v>461</v>
      </c>
      <c r="B47" s="40">
        <v>1</v>
      </c>
      <c r="C47" s="40">
        <v>2</v>
      </c>
      <c r="D47" s="40">
        <v>31</v>
      </c>
      <c r="E47" s="64">
        <v>150000</v>
      </c>
      <c r="F47" s="62" t="s">
        <v>697</v>
      </c>
      <c r="G47" s="65">
        <v>3.875</v>
      </c>
      <c r="H47" s="62">
        <v>240</v>
      </c>
      <c r="I47" s="64">
        <v>2478.75</v>
      </c>
      <c r="J47" s="63">
        <v>1</v>
      </c>
    </row>
    <row r="48" spans="1:10" customFormat="1" ht="15.75" customHeight="1" x14ac:dyDescent="0.25">
      <c r="A48" s="40" t="s">
        <v>698</v>
      </c>
      <c r="B48" s="40">
        <v>1</v>
      </c>
      <c r="C48" s="40">
        <v>1</v>
      </c>
      <c r="D48" s="40">
        <v>31</v>
      </c>
      <c r="E48" s="64">
        <v>102000</v>
      </c>
      <c r="F48" s="62" t="s">
        <v>699</v>
      </c>
      <c r="G48" s="65">
        <v>3.25</v>
      </c>
      <c r="H48" s="62">
        <v>180</v>
      </c>
      <c r="I48" s="64">
        <v>2454.25</v>
      </c>
      <c r="J48" s="63">
        <v>1</v>
      </c>
    </row>
    <row r="49" spans="1:10" customFormat="1" ht="15.75" customHeight="1" x14ac:dyDescent="0.25">
      <c r="A49" s="40" t="s">
        <v>700</v>
      </c>
      <c r="B49" s="40">
        <v>1</v>
      </c>
      <c r="C49" s="40">
        <v>2</v>
      </c>
      <c r="D49" s="40">
        <v>31</v>
      </c>
      <c r="E49" s="64">
        <v>277400</v>
      </c>
      <c r="F49" s="62" t="s">
        <v>323</v>
      </c>
      <c r="G49" s="65">
        <v>3.49</v>
      </c>
      <c r="H49" s="62">
        <v>360</v>
      </c>
      <c r="I49" s="64">
        <v>7629.5</v>
      </c>
      <c r="J49" s="63">
        <v>1</v>
      </c>
    </row>
    <row r="50" spans="1:10" customFormat="1" ht="15.75" customHeight="1" x14ac:dyDescent="0.25">
      <c r="A50" s="40" t="s">
        <v>701</v>
      </c>
      <c r="B50" s="40">
        <v>1</v>
      </c>
      <c r="C50" s="40">
        <v>1</v>
      </c>
      <c r="D50" s="40">
        <v>31</v>
      </c>
      <c r="E50" s="64">
        <v>107250</v>
      </c>
      <c r="F50" s="62" t="s">
        <v>648</v>
      </c>
      <c r="G50" s="65">
        <v>3.5</v>
      </c>
      <c r="H50" s="62">
        <v>240</v>
      </c>
      <c r="I50" s="64">
        <v>2838</v>
      </c>
      <c r="J50" s="63">
        <v>1</v>
      </c>
    </row>
    <row r="51" spans="1:10" customFormat="1" ht="15.75" customHeight="1" x14ac:dyDescent="0.25">
      <c r="A51" s="40" t="s">
        <v>435</v>
      </c>
      <c r="B51" s="40">
        <v>1</v>
      </c>
      <c r="C51" s="40">
        <v>1</v>
      </c>
      <c r="D51" s="40">
        <v>31</v>
      </c>
      <c r="E51" s="64">
        <v>190000</v>
      </c>
      <c r="F51" s="62" t="s">
        <v>356</v>
      </c>
      <c r="G51" s="65">
        <v>3.25</v>
      </c>
      <c r="H51" s="62">
        <v>180</v>
      </c>
      <c r="I51" s="64">
        <v>2075</v>
      </c>
      <c r="J51" s="63">
        <v>1</v>
      </c>
    </row>
    <row r="52" spans="1:10" customFormat="1" ht="15.75" customHeight="1" x14ac:dyDescent="0.25">
      <c r="A52" s="40" t="s">
        <v>561</v>
      </c>
      <c r="B52" s="40">
        <v>1</v>
      </c>
      <c r="C52" s="40">
        <v>1</v>
      </c>
      <c r="D52" s="40">
        <v>31</v>
      </c>
      <c r="E52" s="64">
        <v>800000</v>
      </c>
      <c r="F52" s="62" t="s">
        <v>356</v>
      </c>
      <c r="G52" s="65">
        <v>3.125</v>
      </c>
      <c r="H52" s="62">
        <v>180</v>
      </c>
      <c r="I52" s="64">
        <v>2380</v>
      </c>
      <c r="J52" s="63">
        <v>1</v>
      </c>
    </row>
    <row r="53" spans="1:10" customFormat="1" ht="15.75" customHeight="1" x14ac:dyDescent="0.25">
      <c r="A53" s="40" t="s">
        <v>329</v>
      </c>
      <c r="B53" s="40">
        <v>1</v>
      </c>
      <c r="C53" s="40">
        <v>1</v>
      </c>
      <c r="D53" s="40">
        <v>31</v>
      </c>
      <c r="E53" s="64">
        <v>219000</v>
      </c>
      <c r="F53" s="62" t="s">
        <v>279</v>
      </c>
      <c r="G53" s="65">
        <v>3.625</v>
      </c>
      <c r="H53" s="62">
        <v>360</v>
      </c>
      <c r="I53" s="64">
        <v>1907.75</v>
      </c>
      <c r="J53" s="63">
        <v>1</v>
      </c>
    </row>
    <row r="54" spans="1:10" customFormat="1" ht="15.75" customHeight="1" x14ac:dyDescent="0.25">
      <c r="A54" s="40" t="s">
        <v>365</v>
      </c>
      <c r="B54" s="40">
        <v>1</v>
      </c>
      <c r="C54" s="40">
        <v>1</v>
      </c>
      <c r="D54" s="40">
        <v>31</v>
      </c>
      <c r="E54" s="64">
        <v>801000</v>
      </c>
      <c r="F54" s="62" t="s">
        <v>279</v>
      </c>
      <c r="G54" s="65">
        <v>3</v>
      </c>
      <c r="H54" s="62">
        <v>180</v>
      </c>
      <c r="I54" s="64">
        <v>2206.75</v>
      </c>
      <c r="J54" s="63">
        <v>1</v>
      </c>
    </row>
    <row r="55" spans="1:10" customFormat="1" ht="15.75" customHeight="1" x14ac:dyDescent="0.25">
      <c r="A55" s="40" t="s">
        <v>384</v>
      </c>
      <c r="B55" s="40">
        <v>1</v>
      </c>
      <c r="C55" s="40">
        <v>1</v>
      </c>
      <c r="D55" s="40">
        <v>31</v>
      </c>
      <c r="E55" s="64">
        <v>444000</v>
      </c>
      <c r="F55" s="62" t="s">
        <v>327</v>
      </c>
      <c r="G55" s="65">
        <v>3.49</v>
      </c>
      <c r="H55" s="62">
        <v>360</v>
      </c>
      <c r="I55" s="64">
        <v>2570</v>
      </c>
      <c r="J55" s="63">
        <v>1</v>
      </c>
    </row>
    <row r="56" spans="1:10" customFormat="1" ht="15.75" customHeight="1" x14ac:dyDescent="0.25">
      <c r="A56" s="40" t="s">
        <v>702</v>
      </c>
      <c r="B56" s="40">
        <v>1</v>
      </c>
      <c r="C56" s="40">
        <v>1</v>
      </c>
      <c r="D56" s="40">
        <v>31</v>
      </c>
      <c r="E56" s="64">
        <v>367500</v>
      </c>
      <c r="F56" s="62" t="s">
        <v>703</v>
      </c>
      <c r="G56" s="65">
        <v>3.875</v>
      </c>
      <c r="H56" s="62">
        <v>360</v>
      </c>
      <c r="I56" s="64">
        <v>2301.75</v>
      </c>
      <c r="J56" s="63">
        <v>1</v>
      </c>
    </row>
    <row r="57" spans="1:10" customFormat="1" ht="15.75" customHeight="1" x14ac:dyDescent="0.25">
      <c r="A57" s="40" t="s">
        <v>417</v>
      </c>
      <c r="B57" s="40">
        <v>1</v>
      </c>
      <c r="C57" s="40">
        <v>1</v>
      </c>
      <c r="D57" s="40">
        <v>31</v>
      </c>
      <c r="E57" s="64">
        <v>583000</v>
      </c>
      <c r="F57" s="62" t="s">
        <v>703</v>
      </c>
      <c r="G57" s="65">
        <v>3.875</v>
      </c>
      <c r="H57" s="62">
        <v>360</v>
      </c>
      <c r="I57" s="64">
        <v>2206.75</v>
      </c>
      <c r="J57" s="63">
        <v>1</v>
      </c>
    </row>
    <row r="58" spans="1:10" customFormat="1" ht="15.75" customHeight="1" x14ac:dyDescent="0.25">
      <c r="A58" s="40" t="s">
        <v>485</v>
      </c>
      <c r="B58" s="40">
        <v>1</v>
      </c>
      <c r="C58" s="40">
        <v>1</v>
      </c>
      <c r="D58" s="40">
        <v>31</v>
      </c>
      <c r="E58" s="64">
        <v>297000</v>
      </c>
      <c r="F58" s="62" t="s">
        <v>704</v>
      </c>
      <c r="G58" s="65">
        <v>3.25</v>
      </c>
      <c r="H58" s="62">
        <v>180</v>
      </c>
      <c r="I58" s="64">
        <v>1631.75</v>
      </c>
      <c r="J58" s="63">
        <v>1</v>
      </c>
    </row>
    <row r="59" spans="1:10" customFormat="1" ht="15.75" customHeight="1" x14ac:dyDescent="0.25">
      <c r="A59" s="40" t="s">
        <v>705</v>
      </c>
      <c r="B59" s="40">
        <v>1</v>
      </c>
      <c r="C59" s="40">
        <v>1</v>
      </c>
      <c r="D59" s="40">
        <v>31</v>
      </c>
      <c r="E59" s="64">
        <v>145400</v>
      </c>
      <c r="F59" s="62" t="s">
        <v>328</v>
      </c>
      <c r="G59" s="65">
        <v>4</v>
      </c>
      <c r="H59" s="62">
        <v>360</v>
      </c>
      <c r="I59" s="64">
        <v>1655</v>
      </c>
      <c r="J59" s="63">
        <v>1</v>
      </c>
    </row>
    <row r="60" spans="1:10" customFormat="1" ht="15.75" customHeight="1" x14ac:dyDescent="0.25">
      <c r="A60" s="40" t="s">
        <v>706</v>
      </c>
      <c r="B60" s="40">
        <v>1</v>
      </c>
      <c r="C60" s="40">
        <v>1</v>
      </c>
      <c r="D60" s="40">
        <v>31</v>
      </c>
      <c r="E60" s="64">
        <v>99500</v>
      </c>
      <c r="F60" s="62" t="s">
        <v>358</v>
      </c>
      <c r="G60" s="65">
        <v>3.49</v>
      </c>
      <c r="H60" s="62">
        <v>240</v>
      </c>
      <c r="I60" s="64">
        <v>2221.75</v>
      </c>
      <c r="J60" s="63">
        <v>1</v>
      </c>
    </row>
    <row r="61" spans="1:10" customFormat="1" ht="15.75" customHeight="1" x14ac:dyDescent="0.25">
      <c r="A61" s="40" t="s">
        <v>707</v>
      </c>
      <c r="B61" s="40">
        <v>1</v>
      </c>
      <c r="C61" s="40">
        <v>1</v>
      </c>
      <c r="D61" s="40">
        <v>31</v>
      </c>
      <c r="E61" s="64">
        <v>339860</v>
      </c>
      <c r="F61" s="62" t="s">
        <v>265</v>
      </c>
      <c r="G61" s="65">
        <v>3.625</v>
      </c>
      <c r="H61" s="62">
        <v>240</v>
      </c>
      <c r="I61" s="64">
        <v>1966.75</v>
      </c>
      <c r="J61" s="63">
        <v>1</v>
      </c>
    </row>
    <row r="62" spans="1:10" customFormat="1" ht="15.75" customHeight="1" x14ac:dyDescent="0.25">
      <c r="A62" s="40" t="s">
        <v>708</v>
      </c>
      <c r="B62" s="40">
        <v>1</v>
      </c>
      <c r="C62" s="40">
        <v>2</v>
      </c>
      <c r="D62" s="40">
        <v>31</v>
      </c>
      <c r="E62" s="64">
        <v>124000</v>
      </c>
      <c r="F62" s="62" t="s">
        <v>709</v>
      </c>
      <c r="G62" s="65">
        <v>3.625</v>
      </c>
      <c r="H62" s="62">
        <v>360</v>
      </c>
      <c r="I62" s="64">
        <v>6357.5</v>
      </c>
      <c r="J62" s="63">
        <v>1</v>
      </c>
    </row>
    <row r="63" spans="1:10" customFormat="1" ht="15.75" customHeight="1" x14ac:dyDescent="0.25">
      <c r="A63" s="40" t="s">
        <v>270</v>
      </c>
      <c r="B63" s="40">
        <v>1</v>
      </c>
      <c r="C63" s="40">
        <v>1</v>
      </c>
      <c r="D63" s="40">
        <v>31</v>
      </c>
      <c r="E63" s="64">
        <v>536750</v>
      </c>
      <c r="F63" s="62" t="s">
        <v>709</v>
      </c>
      <c r="G63" s="65">
        <v>3.75</v>
      </c>
      <c r="H63" s="62">
        <v>360</v>
      </c>
      <c r="I63" s="64">
        <v>2350</v>
      </c>
      <c r="J63" s="63">
        <v>1</v>
      </c>
    </row>
    <row r="64" spans="1:10" customFormat="1" ht="15.75" customHeight="1" x14ac:dyDescent="0.25">
      <c r="A64" s="40" t="s">
        <v>268</v>
      </c>
      <c r="B64" s="40">
        <v>1</v>
      </c>
      <c r="C64" s="40">
        <v>1</v>
      </c>
      <c r="D64" s="40">
        <v>31</v>
      </c>
      <c r="E64" s="64">
        <v>634270</v>
      </c>
      <c r="F64" s="62" t="s">
        <v>709</v>
      </c>
      <c r="G64" s="65">
        <v>3.875</v>
      </c>
      <c r="H64" s="62">
        <v>360</v>
      </c>
      <c r="I64" s="64">
        <v>2156.75</v>
      </c>
      <c r="J64" s="63">
        <v>1</v>
      </c>
    </row>
    <row r="65" spans="1:10" customFormat="1" ht="15.75" customHeight="1" x14ac:dyDescent="0.25">
      <c r="A65" s="40" t="s">
        <v>368</v>
      </c>
      <c r="B65" s="40">
        <v>1</v>
      </c>
      <c r="C65" s="40">
        <v>1</v>
      </c>
      <c r="D65" s="40">
        <v>31</v>
      </c>
      <c r="E65" s="64">
        <v>307500</v>
      </c>
      <c r="F65" s="62" t="s">
        <v>710</v>
      </c>
      <c r="G65" s="65">
        <v>4.375</v>
      </c>
      <c r="H65" s="62">
        <v>360</v>
      </c>
      <c r="I65" s="64">
        <v>2251.75</v>
      </c>
      <c r="J65" s="63">
        <v>1</v>
      </c>
    </row>
    <row r="66" spans="1:10" customFormat="1" ht="15.75" customHeight="1" x14ac:dyDescent="0.25">
      <c r="A66" s="40" t="s">
        <v>296</v>
      </c>
      <c r="B66" s="40">
        <v>1</v>
      </c>
      <c r="C66" s="40">
        <v>1</v>
      </c>
      <c r="D66" s="40">
        <v>31</v>
      </c>
      <c r="E66" s="64">
        <v>244500</v>
      </c>
      <c r="F66" s="62" t="s">
        <v>711</v>
      </c>
      <c r="G66" s="65">
        <v>3.625</v>
      </c>
      <c r="H66" s="62">
        <v>360</v>
      </c>
      <c r="I66" s="64">
        <v>2317.75</v>
      </c>
      <c r="J66" s="63">
        <v>1</v>
      </c>
    </row>
    <row r="67" spans="1:10" customFormat="1" ht="15.75" customHeight="1" x14ac:dyDescent="0.25">
      <c r="A67" s="40" t="s">
        <v>296</v>
      </c>
      <c r="B67" s="40">
        <v>1</v>
      </c>
      <c r="C67" s="40">
        <v>1</v>
      </c>
      <c r="D67" s="40">
        <v>31</v>
      </c>
      <c r="E67" s="64">
        <v>695000</v>
      </c>
      <c r="F67" s="62" t="s">
        <v>346</v>
      </c>
      <c r="G67" s="65">
        <v>2.875</v>
      </c>
      <c r="H67" s="62">
        <v>360</v>
      </c>
      <c r="I67" s="64">
        <v>1766</v>
      </c>
      <c r="J67" s="63">
        <v>1</v>
      </c>
    </row>
    <row r="68" spans="1:10" customFormat="1" ht="15.75" customHeight="1" x14ac:dyDescent="0.25">
      <c r="A68" s="40" t="s">
        <v>657</v>
      </c>
      <c r="B68" s="40">
        <v>1</v>
      </c>
      <c r="C68" s="40">
        <v>1</v>
      </c>
      <c r="D68" s="40">
        <v>31</v>
      </c>
      <c r="E68" s="64">
        <v>152000</v>
      </c>
      <c r="F68" s="62" t="s">
        <v>712</v>
      </c>
      <c r="G68" s="65">
        <v>3.49</v>
      </c>
      <c r="H68" s="62">
        <v>360</v>
      </c>
      <c r="I68" s="64">
        <v>2350</v>
      </c>
      <c r="J68" s="63">
        <v>1</v>
      </c>
    </row>
    <row r="69" spans="1:10" customFormat="1" ht="15.75" customHeight="1" x14ac:dyDescent="0.25">
      <c r="A69" s="40" t="s">
        <v>713</v>
      </c>
      <c r="B69" s="40">
        <v>1</v>
      </c>
      <c r="C69" s="40">
        <v>1</v>
      </c>
      <c r="D69" s="40">
        <v>31</v>
      </c>
      <c r="E69" s="64">
        <v>302900</v>
      </c>
      <c r="F69" s="62" t="s">
        <v>354</v>
      </c>
      <c r="G69" s="65">
        <v>3.875</v>
      </c>
      <c r="H69" s="62">
        <v>360</v>
      </c>
      <c r="I69" s="64">
        <v>2275</v>
      </c>
      <c r="J69" s="63">
        <v>1</v>
      </c>
    </row>
    <row r="70" spans="1:10" customFormat="1" ht="15.75" customHeight="1" x14ac:dyDescent="0.25">
      <c r="A70" s="40" t="s">
        <v>714</v>
      </c>
      <c r="B70" s="40">
        <v>1</v>
      </c>
      <c r="C70" s="40">
        <v>1</v>
      </c>
      <c r="D70" s="40">
        <v>31</v>
      </c>
      <c r="E70" s="64">
        <v>181000</v>
      </c>
      <c r="F70" s="62" t="s">
        <v>344</v>
      </c>
      <c r="G70" s="65">
        <v>3.99</v>
      </c>
      <c r="H70" s="62">
        <v>360</v>
      </c>
      <c r="I70" s="64">
        <v>1696.75</v>
      </c>
      <c r="J70" s="63">
        <v>1</v>
      </c>
    </row>
    <row r="71" spans="1:10" customFormat="1" ht="15.75" customHeight="1" x14ac:dyDescent="0.25">
      <c r="A71" s="40" t="s">
        <v>259</v>
      </c>
      <c r="B71" s="40">
        <v>1</v>
      </c>
      <c r="C71" s="40">
        <v>1</v>
      </c>
      <c r="D71" s="40">
        <v>31</v>
      </c>
      <c r="E71" s="64">
        <v>589250</v>
      </c>
      <c r="F71" s="62" t="s">
        <v>712</v>
      </c>
      <c r="G71" s="65">
        <v>2.75</v>
      </c>
      <c r="H71" s="62">
        <v>180</v>
      </c>
      <c r="I71" s="64">
        <v>4484.6899999999996</v>
      </c>
      <c r="J71" s="63">
        <v>1</v>
      </c>
    </row>
    <row r="72" spans="1:10" customFormat="1" ht="15.75" customHeight="1" x14ac:dyDescent="0.25">
      <c r="A72" s="40" t="s">
        <v>715</v>
      </c>
      <c r="B72" s="40">
        <v>1</v>
      </c>
      <c r="C72" s="40">
        <v>1</v>
      </c>
      <c r="D72" s="40">
        <v>31</v>
      </c>
      <c r="E72" s="64">
        <v>370000</v>
      </c>
      <c r="F72" s="62" t="s">
        <v>716</v>
      </c>
      <c r="G72" s="65">
        <v>3.125</v>
      </c>
      <c r="H72" s="62">
        <v>180</v>
      </c>
      <c r="I72" s="64">
        <v>2251.75</v>
      </c>
      <c r="J72" s="63">
        <v>1</v>
      </c>
    </row>
    <row r="73" spans="1:10" customFormat="1" ht="15.75" customHeight="1" x14ac:dyDescent="0.25">
      <c r="A73" s="40" t="s">
        <v>717</v>
      </c>
      <c r="B73" s="40">
        <v>1</v>
      </c>
      <c r="C73" s="40">
        <v>1</v>
      </c>
      <c r="D73" s="40">
        <v>31</v>
      </c>
      <c r="E73" s="64">
        <v>631200</v>
      </c>
      <c r="F73" s="62" t="s">
        <v>716</v>
      </c>
      <c r="G73" s="65">
        <v>3.25</v>
      </c>
      <c r="H73" s="62">
        <v>324</v>
      </c>
      <c r="I73" s="64">
        <v>2371.5</v>
      </c>
      <c r="J73" s="63">
        <v>1</v>
      </c>
    </row>
    <row r="74" spans="1:10" customFormat="1" ht="15.75" customHeight="1" x14ac:dyDescent="0.25">
      <c r="A74" s="40" t="s">
        <v>525</v>
      </c>
      <c r="B74" s="40">
        <v>1</v>
      </c>
      <c r="C74" s="40">
        <v>1</v>
      </c>
      <c r="D74" s="40">
        <v>31</v>
      </c>
      <c r="E74" s="64">
        <v>520000</v>
      </c>
      <c r="F74" s="62" t="s">
        <v>311</v>
      </c>
      <c r="G74" s="65">
        <v>2.625</v>
      </c>
      <c r="H74" s="62">
        <v>360</v>
      </c>
      <c r="I74" s="64">
        <v>2645</v>
      </c>
      <c r="J74" s="63">
        <v>1</v>
      </c>
    </row>
    <row r="75" spans="1:10" customFormat="1" ht="15.75" customHeight="1" x14ac:dyDescent="0.25">
      <c r="A75" s="40" t="s">
        <v>696</v>
      </c>
      <c r="B75" s="40">
        <v>1</v>
      </c>
      <c r="C75" s="40">
        <v>1</v>
      </c>
      <c r="D75" s="40">
        <v>31</v>
      </c>
      <c r="E75" s="64">
        <v>551000</v>
      </c>
      <c r="F75" s="62" t="s">
        <v>311</v>
      </c>
      <c r="G75" s="65">
        <v>3.49</v>
      </c>
      <c r="H75" s="62">
        <v>360</v>
      </c>
      <c r="I75" s="64">
        <v>2213.75</v>
      </c>
      <c r="J75" s="63">
        <v>1</v>
      </c>
    </row>
    <row r="76" spans="1:10" customFormat="1" ht="15.75" customHeight="1" x14ac:dyDescent="0.25">
      <c r="A76" s="40" t="s">
        <v>416</v>
      </c>
      <c r="B76" s="40">
        <v>1</v>
      </c>
      <c r="C76" s="40">
        <v>1</v>
      </c>
      <c r="D76" s="40">
        <v>31</v>
      </c>
      <c r="E76" s="64">
        <v>422000</v>
      </c>
      <c r="F76" s="62" t="s">
        <v>385</v>
      </c>
      <c r="G76" s="65">
        <v>3.125</v>
      </c>
      <c r="H76" s="62">
        <v>180</v>
      </c>
      <c r="I76" s="64">
        <v>2896.75</v>
      </c>
      <c r="J76" s="63">
        <v>1</v>
      </c>
    </row>
    <row r="77" spans="1:10" customFormat="1" ht="15.75" customHeight="1" x14ac:dyDescent="0.25">
      <c r="A77" s="40" t="s">
        <v>718</v>
      </c>
      <c r="B77" s="40">
        <v>1</v>
      </c>
      <c r="C77" s="40">
        <v>1</v>
      </c>
      <c r="D77" s="40">
        <v>31</v>
      </c>
      <c r="E77" s="64">
        <v>132000</v>
      </c>
      <c r="F77" s="62" t="s">
        <v>385</v>
      </c>
      <c r="G77" s="65">
        <v>3</v>
      </c>
      <c r="H77" s="62">
        <v>180</v>
      </c>
      <c r="I77" s="64">
        <v>711.75</v>
      </c>
      <c r="J77" s="63">
        <v>1</v>
      </c>
    </row>
    <row r="78" spans="1:10" customFormat="1" ht="15.75" customHeight="1" x14ac:dyDescent="0.25">
      <c r="A78" s="40" t="s">
        <v>276</v>
      </c>
      <c r="B78" s="40">
        <v>1</v>
      </c>
      <c r="C78" s="40">
        <v>1</v>
      </c>
      <c r="D78" s="40">
        <v>31</v>
      </c>
      <c r="E78" s="64">
        <v>355000</v>
      </c>
      <c r="F78" s="62" t="s">
        <v>719</v>
      </c>
      <c r="G78" s="65">
        <v>3.25</v>
      </c>
      <c r="H78" s="62">
        <v>360</v>
      </c>
      <c r="I78" s="64">
        <v>2429.75</v>
      </c>
      <c r="J78" s="63">
        <v>1</v>
      </c>
    </row>
    <row r="79" spans="1:10" customFormat="1" ht="15.75" customHeight="1" x14ac:dyDescent="0.25">
      <c r="A79" s="40" t="s">
        <v>644</v>
      </c>
      <c r="B79" s="40">
        <v>1</v>
      </c>
      <c r="C79" s="40">
        <v>1</v>
      </c>
      <c r="D79" s="40">
        <v>31</v>
      </c>
      <c r="E79" s="64">
        <v>340000</v>
      </c>
      <c r="F79" s="62" t="s">
        <v>719</v>
      </c>
      <c r="G79" s="65">
        <v>3.49</v>
      </c>
      <c r="H79" s="62">
        <v>360</v>
      </c>
      <c r="I79" s="64">
        <v>1726.75</v>
      </c>
      <c r="J79" s="63">
        <v>1</v>
      </c>
    </row>
    <row r="80" spans="1:10" customFormat="1" ht="15.75" customHeight="1" x14ac:dyDescent="0.25">
      <c r="A80" s="40" t="s">
        <v>345</v>
      </c>
      <c r="B80" s="40">
        <v>1</v>
      </c>
      <c r="C80" s="40">
        <v>2</v>
      </c>
      <c r="D80" s="40">
        <v>31</v>
      </c>
      <c r="E80" s="64">
        <v>1368830</v>
      </c>
      <c r="F80" s="62" t="s">
        <v>719</v>
      </c>
      <c r="G80" s="65">
        <v>3.75</v>
      </c>
      <c r="H80" s="62">
        <v>360</v>
      </c>
      <c r="I80" s="64">
        <v>2655</v>
      </c>
      <c r="J80" s="63">
        <v>1</v>
      </c>
    </row>
    <row r="81" spans="1:10" customFormat="1" ht="15.75" customHeight="1" x14ac:dyDescent="0.25">
      <c r="A81" s="40" t="s">
        <v>720</v>
      </c>
      <c r="B81" s="40">
        <v>1</v>
      </c>
      <c r="C81" s="40">
        <v>2</v>
      </c>
      <c r="D81" s="40">
        <v>31</v>
      </c>
      <c r="E81" s="64">
        <v>135000</v>
      </c>
      <c r="F81" s="62" t="s">
        <v>392</v>
      </c>
      <c r="G81" s="65">
        <v>3.375</v>
      </c>
      <c r="H81" s="62">
        <v>120</v>
      </c>
      <c r="I81" s="64">
        <v>2780</v>
      </c>
      <c r="J81" s="63">
        <v>1</v>
      </c>
    </row>
    <row r="82" spans="1:10" customFormat="1" ht="15.75" customHeight="1" x14ac:dyDescent="0.25">
      <c r="A82" s="40" t="s">
        <v>721</v>
      </c>
      <c r="B82" s="40">
        <v>1</v>
      </c>
      <c r="C82" s="40">
        <v>1</v>
      </c>
      <c r="D82" s="40">
        <v>31</v>
      </c>
      <c r="E82" s="64">
        <v>228000</v>
      </c>
      <c r="F82" s="62" t="s">
        <v>304</v>
      </c>
      <c r="G82" s="65">
        <v>3.49</v>
      </c>
      <c r="H82" s="62">
        <v>240</v>
      </c>
      <c r="I82" s="64">
        <v>2791.75</v>
      </c>
      <c r="J82" s="63">
        <v>1</v>
      </c>
    </row>
    <row r="83" spans="1:10" customFormat="1" ht="15.75" customHeight="1" x14ac:dyDescent="0.25">
      <c r="A83" s="40" t="s">
        <v>504</v>
      </c>
      <c r="B83" s="40">
        <v>1</v>
      </c>
      <c r="C83" s="40">
        <v>1</v>
      </c>
      <c r="D83" s="40">
        <v>31</v>
      </c>
      <c r="E83" s="64">
        <v>710000</v>
      </c>
      <c r="F83" s="62" t="s">
        <v>383</v>
      </c>
      <c r="G83" s="65">
        <v>2.875</v>
      </c>
      <c r="H83" s="62">
        <v>360</v>
      </c>
      <c r="I83" s="64">
        <v>4892.5</v>
      </c>
      <c r="J83" s="63">
        <v>1</v>
      </c>
    </row>
    <row r="84" spans="1:10" customFormat="1" ht="15.75" customHeight="1" x14ac:dyDescent="0.25">
      <c r="A84" s="40" t="s">
        <v>276</v>
      </c>
      <c r="B84" s="40">
        <v>1</v>
      </c>
      <c r="C84" s="40">
        <v>1</v>
      </c>
      <c r="D84" s="40">
        <v>31</v>
      </c>
      <c r="E84" s="64">
        <v>428000</v>
      </c>
      <c r="F84" s="62" t="s">
        <v>722</v>
      </c>
      <c r="G84" s="65">
        <v>3.5</v>
      </c>
      <c r="H84" s="62">
        <v>240</v>
      </c>
      <c r="I84" s="64">
        <v>3976.75</v>
      </c>
      <c r="J84" s="63">
        <v>1</v>
      </c>
    </row>
    <row r="85" spans="1:10" customFormat="1" ht="15.75" customHeight="1" x14ac:dyDescent="0.25">
      <c r="A85" s="40" t="s">
        <v>507</v>
      </c>
      <c r="B85" s="40">
        <v>1</v>
      </c>
      <c r="C85" s="40">
        <v>1</v>
      </c>
      <c r="D85" s="40">
        <v>31</v>
      </c>
      <c r="E85" s="64">
        <v>140000</v>
      </c>
      <c r="F85" s="62" t="s">
        <v>722</v>
      </c>
      <c r="G85" s="65">
        <v>3.625</v>
      </c>
      <c r="H85" s="62">
        <v>360</v>
      </c>
      <c r="I85" s="64">
        <v>3051.75</v>
      </c>
      <c r="J85" s="63">
        <v>1</v>
      </c>
    </row>
    <row r="86" spans="1:10" customFormat="1" ht="15.75" customHeight="1" x14ac:dyDescent="0.25">
      <c r="A86" s="40" t="s">
        <v>419</v>
      </c>
      <c r="B86" s="40">
        <v>1</v>
      </c>
      <c r="C86" s="40">
        <v>1</v>
      </c>
      <c r="D86" s="40">
        <v>31</v>
      </c>
      <c r="E86" s="64">
        <v>588200</v>
      </c>
      <c r="F86" s="62" t="s">
        <v>723</v>
      </c>
      <c r="G86" s="65">
        <v>3.5</v>
      </c>
      <c r="H86" s="62">
        <v>360</v>
      </c>
      <c r="I86" s="64">
        <v>2856.75</v>
      </c>
      <c r="J86" s="63">
        <v>1</v>
      </c>
    </row>
    <row r="87" spans="1:10" customFormat="1" ht="15.75" customHeight="1" x14ac:dyDescent="0.25">
      <c r="A87" s="40" t="s">
        <v>612</v>
      </c>
      <c r="B87" s="40">
        <v>1</v>
      </c>
      <c r="C87" s="40">
        <v>1</v>
      </c>
      <c r="D87" s="40">
        <v>31</v>
      </c>
      <c r="E87" s="64">
        <v>244000</v>
      </c>
      <c r="F87" s="62" t="s">
        <v>722</v>
      </c>
      <c r="G87" s="65">
        <v>3.375</v>
      </c>
      <c r="H87" s="62">
        <v>360</v>
      </c>
      <c r="I87" s="64">
        <v>1966</v>
      </c>
      <c r="J87" s="63">
        <v>1</v>
      </c>
    </row>
    <row r="88" spans="1:10" customFormat="1" ht="15.75" customHeight="1" x14ac:dyDescent="0.25">
      <c r="A88" s="40" t="s">
        <v>724</v>
      </c>
      <c r="B88" s="40">
        <v>1</v>
      </c>
      <c r="C88" s="40">
        <v>1</v>
      </c>
      <c r="D88" s="40">
        <v>31</v>
      </c>
      <c r="E88" s="64">
        <v>268400</v>
      </c>
      <c r="F88" s="62" t="s">
        <v>722</v>
      </c>
      <c r="G88" s="65">
        <v>3.49</v>
      </c>
      <c r="H88" s="62">
        <v>360</v>
      </c>
      <c r="I88" s="64">
        <v>2255</v>
      </c>
      <c r="J88" s="63">
        <v>1</v>
      </c>
    </row>
    <row r="89" spans="1:10" customFormat="1" ht="15.75" customHeight="1" x14ac:dyDescent="0.25">
      <c r="A89" s="40" t="s">
        <v>725</v>
      </c>
      <c r="B89" s="40">
        <v>1</v>
      </c>
      <c r="C89" s="40">
        <v>1</v>
      </c>
      <c r="D89" s="40">
        <v>31</v>
      </c>
      <c r="E89" s="64">
        <v>188000</v>
      </c>
      <c r="F89" s="62" t="s">
        <v>723</v>
      </c>
      <c r="G89" s="65">
        <v>3.49</v>
      </c>
      <c r="H89" s="62">
        <v>360</v>
      </c>
      <c r="I89" s="64">
        <v>1857.75</v>
      </c>
      <c r="J89" s="63">
        <v>1</v>
      </c>
    </row>
    <row r="90" spans="1:10" customFormat="1" ht="15.75" customHeight="1" x14ac:dyDescent="0.25">
      <c r="A90" s="40" t="s">
        <v>726</v>
      </c>
      <c r="B90" s="40">
        <v>1</v>
      </c>
      <c r="C90" s="40">
        <v>1</v>
      </c>
      <c r="D90" s="40">
        <v>31</v>
      </c>
      <c r="E90" s="64">
        <v>235000</v>
      </c>
      <c r="F90" s="62" t="s">
        <v>315</v>
      </c>
      <c r="G90" s="65">
        <v>3</v>
      </c>
      <c r="H90" s="62">
        <v>120</v>
      </c>
      <c r="I90" s="64">
        <v>1726.75</v>
      </c>
      <c r="J90" s="63">
        <v>1</v>
      </c>
    </row>
    <row r="91" spans="1:10" customFormat="1" ht="15.75" customHeight="1" x14ac:dyDescent="0.25">
      <c r="A91" s="40" t="s">
        <v>727</v>
      </c>
      <c r="B91" s="40">
        <v>1</v>
      </c>
      <c r="C91" s="40">
        <v>1</v>
      </c>
      <c r="D91" s="40">
        <v>31</v>
      </c>
      <c r="E91" s="64">
        <v>497000</v>
      </c>
      <c r="F91" s="62" t="s">
        <v>315</v>
      </c>
      <c r="G91" s="65">
        <v>3.49</v>
      </c>
      <c r="H91" s="62">
        <v>360</v>
      </c>
      <c r="I91" s="64">
        <v>6192.5</v>
      </c>
      <c r="J91" s="63">
        <v>1</v>
      </c>
    </row>
    <row r="92" spans="1:10" customFormat="1" ht="15.75" customHeight="1" x14ac:dyDescent="0.25">
      <c r="A92" s="40" t="s">
        <v>728</v>
      </c>
      <c r="B92" s="40">
        <v>1</v>
      </c>
      <c r="C92" s="40">
        <v>1</v>
      </c>
      <c r="D92" s="40">
        <v>31</v>
      </c>
      <c r="E92" s="64">
        <v>375000</v>
      </c>
      <c r="F92" s="62" t="s">
        <v>315</v>
      </c>
      <c r="G92" s="65">
        <v>3.125</v>
      </c>
      <c r="H92" s="62">
        <v>180</v>
      </c>
      <c r="I92" s="64">
        <v>1726.75</v>
      </c>
      <c r="J92" s="63">
        <v>1</v>
      </c>
    </row>
    <row r="93" spans="1:10" customFormat="1" ht="15.75" customHeight="1" x14ac:dyDescent="0.25">
      <c r="A93" s="40" t="s">
        <v>459</v>
      </c>
      <c r="B93" s="40">
        <v>1</v>
      </c>
      <c r="C93" s="40">
        <v>1</v>
      </c>
      <c r="D93" s="40">
        <v>31</v>
      </c>
      <c r="E93" s="64">
        <v>603000</v>
      </c>
      <c r="F93" s="62" t="s">
        <v>729</v>
      </c>
      <c r="G93" s="65">
        <v>3.125</v>
      </c>
      <c r="H93" s="62">
        <v>180</v>
      </c>
      <c r="I93" s="64">
        <v>2321.75</v>
      </c>
      <c r="J93" s="63">
        <v>1</v>
      </c>
    </row>
    <row r="94" spans="1:10" customFormat="1" ht="15.75" customHeight="1" x14ac:dyDescent="0.25">
      <c r="A94" s="40" t="s">
        <v>730</v>
      </c>
      <c r="B94" s="40">
        <v>1</v>
      </c>
      <c r="C94" s="40">
        <v>1</v>
      </c>
      <c r="D94" s="40">
        <v>31</v>
      </c>
      <c r="E94" s="64">
        <v>679000</v>
      </c>
      <c r="F94" s="62" t="s">
        <v>729</v>
      </c>
      <c r="G94" s="65">
        <v>3.375</v>
      </c>
      <c r="H94" s="62">
        <v>360</v>
      </c>
      <c r="I94" s="64">
        <v>2180</v>
      </c>
      <c r="J94" s="63">
        <v>1</v>
      </c>
    </row>
    <row r="95" spans="1:10" customFormat="1" ht="15.75" customHeight="1" x14ac:dyDescent="0.25">
      <c r="A95" s="40" t="s">
        <v>730</v>
      </c>
      <c r="B95" s="40">
        <v>1</v>
      </c>
      <c r="C95" s="40">
        <v>1</v>
      </c>
      <c r="D95" s="40">
        <v>31</v>
      </c>
      <c r="E95" s="64">
        <v>736000</v>
      </c>
      <c r="F95" s="62" t="s">
        <v>729</v>
      </c>
      <c r="G95" s="65">
        <v>3.625</v>
      </c>
      <c r="H95" s="62">
        <v>360</v>
      </c>
      <c r="I95" s="64">
        <v>2245</v>
      </c>
      <c r="J95" s="63">
        <v>1</v>
      </c>
    </row>
    <row r="96" spans="1:10" customFormat="1" ht="15.75" customHeight="1" x14ac:dyDescent="0.25">
      <c r="A96" s="40" t="s">
        <v>427</v>
      </c>
      <c r="B96" s="40">
        <v>1</v>
      </c>
      <c r="C96" s="40">
        <v>1</v>
      </c>
      <c r="D96" s="40">
        <v>31</v>
      </c>
      <c r="E96" s="64">
        <v>1050000</v>
      </c>
      <c r="F96" s="62" t="s">
        <v>392</v>
      </c>
      <c r="G96" s="65">
        <v>2.75</v>
      </c>
      <c r="H96" s="62">
        <v>180</v>
      </c>
      <c r="I96" s="64">
        <v>2695</v>
      </c>
      <c r="J96" s="63">
        <v>1</v>
      </c>
    </row>
    <row r="97" spans="1:10" customFormat="1" ht="15.75" customHeight="1" x14ac:dyDescent="0.25">
      <c r="A97" s="40" t="s">
        <v>345</v>
      </c>
      <c r="B97" s="40">
        <v>1</v>
      </c>
      <c r="C97" s="40">
        <v>1</v>
      </c>
      <c r="D97" s="40">
        <v>31</v>
      </c>
      <c r="E97" s="64">
        <v>639000</v>
      </c>
      <c r="F97" s="62" t="s">
        <v>731</v>
      </c>
      <c r="G97" s="65">
        <v>3.5</v>
      </c>
      <c r="H97" s="62">
        <v>360</v>
      </c>
      <c r="I97" s="64">
        <v>2131.75</v>
      </c>
      <c r="J97" s="63">
        <v>1</v>
      </c>
    </row>
    <row r="98" spans="1:10" customFormat="1" ht="15.75" customHeight="1" x14ac:dyDescent="0.25">
      <c r="A98" s="40" t="s">
        <v>368</v>
      </c>
      <c r="B98" s="40">
        <v>1</v>
      </c>
      <c r="C98" s="40">
        <v>1</v>
      </c>
      <c r="D98" s="40">
        <v>31</v>
      </c>
      <c r="E98" s="64">
        <v>280000</v>
      </c>
      <c r="F98" s="62" t="s">
        <v>731</v>
      </c>
      <c r="G98" s="65">
        <v>3.5</v>
      </c>
      <c r="H98" s="62">
        <v>360</v>
      </c>
      <c r="I98" s="64">
        <v>2447.75</v>
      </c>
      <c r="J98" s="63">
        <v>1</v>
      </c>
    </row>
    <row r="99" spans="1:10" customFormat="1" ht="15.75" customHeight="1" x14ac:dyDescent="0.25">
      <c r="A99" s="40" t="s">
        <v>410</v>
      </c>
      <c r="B99" s="40">
        <v>1</v>
      </c>
      <c r="C99" s="40">
        <v>1</v>
      </c>
      <c r="D99" s="40">
        <v>31</v>
      </c>
      <c r="E99" s="64">
        <v>90000</v>
      </c>
      <c r="F99" s="62" t="s">
        <v>732</v>
      </c>
      <c r="G99" s="65">
        <v>3.125</v>
      </c>
      <c r="H99" s="62">
        <v>180</v>
      </c>
      <c r="I99" s="64">
        <v>2651.75</v>
      </c>
      <c r="J99" s="63">
        <v>1</v>
      </c>
    </row>
    <row r="100" spans="1:10" customFormat="1" ht="15.75" customHeight="1" x14ac:dyDescent="0.25">
      <c r="A100" s="40" t="s">
        <v>374</v>
      </c>
      <c r="B100" s="40">
        <v>1</v>
      </c>
      <c r="C100" s="40">
        <v>1</v>
      </c>
      <c r="D100" s="40">
        <v>31</v>
      </c>
      <c r="E100" s="64">
        <v>321000</v>
      </c>
      <c r="F100" s="62" t="s">
        <v>732</v>
      </c>
      <c r="G100" s="65">
        <v>3.49</v>
      </c>
      <c r="H100" s="62">
        <v>360</v>
      </c>
      <c r="I100" s="64">
        <v>11861.75</v>
      </c>
      <c r="J100" s="63">
        <v>1</v>
      </c>
    </row>
    <row r="101" spans="1:10" customFormat="1" ht="15.75" customHeight="1" x14ac:dyDescent="0.25">
      <c r="A101" s="40" t="s">
        <v>605</v>
      </c>
      <c r="B101" s="40">
        <v>1</v>
      </c>
      <c r="C101" s="40">
        <v>2</v>
      </c>
      <c r="D101" s="40">
        <v>31</v>
      </c>
      <c r="E101" s="64">
        <v>125300</v>
      </c>
      <c r="F101" s="62" t="s">
        <v>732</v>
      </c>
      <c r="G101" s="65">
        <v>4.375</v>
      </c>
      <c r="H101" s="62">
        <v>240</v>
      </c>
      <c r="I101" s="64">
        <v>2608.38</v>
      </c>
      <c r="J101" s="63">
        <v>1</v>
      </c>
    </row>
    <row r="102" spans="1:10" customFormat="1" ht="15.75" customHeight="1" x14ac:dyDescent="0.25">
      <c r="A102" s="40" t="s">
        <v>473</v>
      </c>
      <c r="B102" s="40">
        <v>1</v>
      </c>
      <c r="C102" s="40">
        <v>1</v>
      </c>
      <c r="D102" s="40">
        <v>31</v>
      </c>
      <c r="E102" s="64">
        <v>382140</v>
      </c>
      <c r="F102" s="62" t="s">
        <v>387</v>
      </c>
      <c r="G102" s="65">
        <v>3.625</v>
      </c>
      <c r="H102" s="62">
        <v>360</v>
      </c>
      <c r="I102" s="64">
        <v>1631.75</v>
      </c>
      <c r="J102" s="63">
        <v>1</v>
      </c>
    </row>
    <row r="103" spans="1:10" customFormat="1" ht="15.75" customHeight="1" x14ac:dyDescent="0.25">
      <c r="A103" s="40" t="s">
        <v>485</v>
      </c>
      <c r="B103" s="40">
        <v>1</v>
      </c>
      <c r="C103" s="40">
        <v>1</v>
      </c>
      <c r="D103" s="40">
        <v>31</v>
      </c>
      <c r="E103" s="64">
        <v>487000</v>
      </c>
      <c r="F103" s="62" t="s">
        <v>387</v>
      </c>
      <c r="G103" s="65">
        <v>3.375</v>
      </c>
      <c r="H103" s="62">
        <v>360</v>
      </c>
      <c r="I103" s="64">
        <v>1958.5</v>
      </c>
      <c r="J103" s="63">
        <v>1</v>
      </c>
    </row>
    <row r="104" spans="1:10" customFormat="1" ht="15.75" customHeight="1" x14ac:dyDescent="0.25">
      <c r="A104" s="40" t="s">
        <v>733</v>
      </c>
      <c r="B104" s="40">
        <v>1</v>
      </c>
      <c r="C104" s="40">
        <v>1</v>
      </c>
      <c r="D104" s="40">
        <v>31</v>
      </c>
      <c r="E104" s="64">
        <v>448000</v>
      </c>
      <c r="F104" s="62" t="s">
        <v>387</v>
      </c>
      <c r="G104" s="65">
        <v>3.375</v>
      </c>
      <c r="H104" s="62">
        <v>300</v>
      </c>
      <c r="I104" s="64">
        <v>1755</v>
      </c>
      <c r="J104" s="63">
        <v>1</v>
      </c>
    </row>
    <row r="105" spans="1:10" customFormat="1" ht="15.75" customHeight="1" x14ac:dyDescent="0.25">
      <c r="A105" s="40" t="s">
        <v>484</v>
      </c>
      <c r="B105" s="40">
        <v>1</v>
      </c>
      <c r="C105" s="40">
        <v>1</v>
      </c>
      <c r="D105" s="40">
        <v>31</v>
      </c>
      <c r="E105" s="64">
        <v>259200</v>
      </c>
      <c r="F105" s="62" t="s">
        <v>387</v>
      </c>
      <c r="G105" s="65">
        <v>3</v>
      </c>
      <c r="H105" s="62">
        <v>180</v>
      </c>
      <c r="I105" s="64">
        <v>2255</v>
      </c>
      <c r="J105" s="63">
        <v>1</v>
      </c>
    </row>
    <row r="106" spans="1:10" customFormat="1" ht="15.75" customHeight="1" x14ac:dyDescent="0.25">
      <c r="A106" s="40" t="s">
        <v>384</v>
      </c>
      <c r="B106" s="40">
        <v>1</v>
      </c>
      <c r="C106" s="40">
        <v>1</v>
      </c>
      <c r="D106" s="40">
        <v>31</v>
      </c>
      <c r="E106" s="64">
        <v>362300</v>
      </c>
      <c r="F106" s="62" t="s">
        <v>269</v>
      </c>
      <c r="G106" s="65">
        <v>3.625</v>
      </c>
      <c r="H106" s="62">
        <v>360</v>
      </c>
      <c r="I106" s="64">
        <v>4829.25</v>
      </c>
      <c r="J106" s="63">
        <v>1</v>
      </c>
    </row>
    <row r="107" spans="1:10" customFormat="1" ht="15.75" customHeight="1" x14ac:dyDescent="0.25">
      <c r="A107" s="40" t="s">
        <v>353</v>
      </c>
      <c r="B107" s="40">
        <v>1</v>
      </c>
      <c r="C107" s="40">
        <v>1</v>
      </c>
      <c r="D107" s="40">
        <v>31</v>
      </c>
      <c r="E107" s="64">
        <v>439000</v>
      </c>
      <c r="F107" s="62" t="s">
        <v>269</v>
      </c>
      <c r="G107" s="65">
        <v>2.99</v>
      </c>
      <c r="H107" s="62">
        <v>360</v>
      </c>
      <c r="I107" s="64">
        <v>1926.75</v>
      </c>
      <c r="J107" s="63">
        <v>1</v>
      </c>
    </row>
    <row r="108" spans="1:10" customFormat="1" ht="15.75" customHeight="1" x14ac:dyDescent="0.25">
      <c r="A108" s="40" t="s">
        <v>506</v>
      </c>
      <c r="B108" s="40">
        <v>1</v>
      </c>
      <c r="C108" s="40">
        <v>1</v>
      </c>
      <c r="D108" s="40">
        <v>31</v>
      </c>
      <c r="E108" s="64">
        <v>303000</v>
      </c>
      <c r="F108" s="62" t="s">
        <v>734</v>
      </c>
      <c r="G108" s="65">
        <v>3.49</v>
      </c>
      <c r="H108" s="62">
        <v>360</v>
      </c>
      <c r="I108" s="64">
        <v>2301.75</v>
      </c>
      <c r="J108" s="63">
        <v>1</v>
      </c>
    </row>
    <row r="109" spans="1:10" customFormat="1" ht="15.75" customHeight="1" x14ac:dyDescent="0.25">
      <c r="A109" s="40" t="s">
        <v>316</v>
      </c>
      <c r="B109" s="40">
        <v>1</v>
      </c>
      <c r="C109" s="40">
        <v>1</v>
      </c>
      <c r="D109" s="40">
        <v>31</v>
      </c>
      <c r="E109" s="64">
        <v>250500</v>
      </c>
      <c r="F109" s="62" t="s">
        <v>321</v>
      </c>
      <c r="G109" s="65">
        <v>2.875</v>
      </c>
      <c r="H109" s="62">
        <v>180</v>
      </c>
      <c r="I109" s="64">
        <v>2009.88</v>
      </c>
      <c r="J109" s="63">
        <v>1</v>
      </c>
    </row>
    <row r="110" spans="1:10" customFormat="1" ht="15.75" customHeight="1" x14ac:dyDescent="0.25">
      <c r="A110" s="40" t="s">
        <v>368</v>
      </c>
      <c r="B110" s="40">
        <v>1</v>
      </c>
      <c r="C110" s="40">
        <v>1</v>
      </c>
      <c r="D110" s="40">
        <v>31</v>
      </c>
      <c r="E110" s="64">
        <v>308000</v>
      </c>
      <c r="F110" s="62" t="s">
        <v>405</v>
      </c>
      <c r="G110" s="65">
        <v>3.25</v>
      </c>
      <c r="H110" s="62">
        <v>360</v>
      </c>
      <c r="I110" s="64">
        <v>1351.75</v>
      </c>
      <c r="J110" s="63">
        <v>1</v>
      </c>
    </row>
    <row r="111" spans="1:10" customFormat="1" ht="15.75" customHeight="1" x14ac:dyDescent="0.25">
      <c r="A111" s="40" t="s">
        <v>735</v>
      </c>
      <c r="B111" s="40">
        <v>1</v>
      </c>
      <c r="C111" s="40">
        <v>1</v>
      </c>
      <c r="D111" s="40">
        <v>31</v>
      </c>
      <c r="E111" s="64">
        <v>301000</v>
      </c>
      <c r="F111" s="62" t="s">
        <v>405</v>
      </c>
      <c r="G111" s="65">
        <v>3.99</v>
      </c>
      <c r="H111" s="62">
        <v>360</v>
      </c>
      <c r="I111" s="64">
        <v>1696.75</v>
      </c>
      <c r="J111" s="63">
        <v>1</v>
      </c>
    </row>
    <row r="112" spans="1:10" customFormat="1" ht="15.75" customHeight="1" x14ac:dyDescent="0.25">
      <c r="A112" s="40" t="s">
        <v>736</v>
      </c>
      <c r="B112" s="40">
        <v>1</v>
      </c>
      <c r="C112" s="40">
        <v>1</v>
      </c>
      <c r="D112" s="40">
        <v>31</v>
      </c>
      <c r="E112" s="64">
        <v>1000000</v>
      </c>
      <c r="F112" s="62" t="s">
        <v>405</v>
      </c>
      <c r="G112" s="65">
        <v>3.125</v>
      </c>
      <c r="H112" s="62">
        <v>324</v>
      </c>
      <c r="I112" s="64">
        <v>2413.25</v>
      </c>
      <c r="J112" s="63">
        <v>1</v>
      </c>
    </row>
    <row r="113" spans="1:10" customFormat="1" ht="15.75" customHeight="1" x14ac:dyDescent="0.25">
      <c r="A113" s="40" t="s">
        <v>296</v>
      </c>
      <c r="B113" s="40">
        <v>1</v>
      </c>
      <c r="C113" s="40">
        <v>1</v>
      </c>
      <c r="D113" s="40">
        <v>31</v>
      </c>
      <c r="E113" s="64">
        <v>447000</v>
      </c>
      <c r="F113" s="62" t="s">
        <v>390</v>
      </c>
      <c r="G113" s="65">
        <v>2.75</v>
      </c>
      <c r="H113" s="62">
        <v>180</v>
      </c>
      <c r="I113" s="64">
        <v>1721.75</v>
      </c>
      <c r="J113" s="63">
        <v>1</v>
      </c>
    </row>
    <row r="114" spans="1:10" customFormat="1" ht="15.75" customHeight="1" x14ac:dyDescent="0.25">
      <c r="A114" s="40" t="s">
        <v>548</v>
      </c>
      <c r="B114" s="40">
        <v>1</v>
      </c>
      <c r="C114" s="40">
        <v>1</v>
      </c>
      <c r="D114" s="40">
        <v>31</v>
      </c>
      <c r="E114" s="64">
        <v>437000</v>
      </c>
      <c r="F114" s="62" t="s">
        <v>390</v>
      </c>
      <c r="G114" s="65">
        <v>2.99</v>
      </c>
      <c r="H114" s="62">
        <v>360</v>
      </c>
      <c r="I114" s="64">
        <v>2335</v>
      </c>
      <c r="J114" s="63">
        <v>1</v>
      </c>
    </row>
    <row r="115" spans="1:10" customFormat="1" ht="15.75" customHeight="1" x14ac:dyDescent="0.25">
      <c r="A115" s="40" t="s">
        <v>596</v>
      </c>
      <c r="B115" s="40">
        <v>1</v>
      </c>
      <c r="C115" s="40">
        <v>1</v>
      </c>
      <c r="D115" s="40">
        <v>31</v>
      </c>
      <c r="E115" s="64">
        <v>451800</v>
      </c>
      <c r="F115" s="62" t="s">
        <v>390</v>
      </c>
      <c r="G115" s="65">
        <v>3.5</v>
      </c>
      <c r="H115" s="62">
        <v>324</v>
      </c>
      <c r="I115" s="64">
        <v>2351.75</v>
      </c>
      <c r="J115" s="63">
        <v>1</v>
      </c>
    </row>
    <row r="116" spans="1:10" customFormat="1" ht="15.75" customHeight="1" x14ac:dyDescent="0.25">
      <c r="A116" s="40" t="s">
        <v>527</v>
      </c>
      <c r="B116" s="40">
        <v>1</v>
      </c>
      <c r="C116" s="40">
        <v>1</v>
      </c>
      <c r="D116" s="40">
        <v>31</v>
      </c>
      <c r="E116" s="64">
        <v>564875</v>
      </c>
      <c r="F116" s="62" t="s">
        <v>390</v>
      </c>
      <c r="G116" s="65">
        <v>2.75</v>
      </c>
      <c r="H116" s="62">
        <v>360</v>
      </c>
      <c r="I116" s="64">
        <v>2180</v>
      </c>
      <c r="J116" s="63">
        <v>1</v>
      </c>
    </row>
    <row r="117" spans="1:10" customFormat="1" ht="15.75" customHeight="1" x14ac:dyDescent="0.25">
      <c r="A117" s="40" t="s">
        <v>545</v>
      </c>
      <c r="B117" s="40">
        <v>1</v>
      </c>
      <c r="C117" s="40">
        <v>1</v>
      </c>
      <c r="D117" s="40">
        <v>31</v>
      </c>
      <c r="E117" s="64">
        <v>285000</v>
      </c>
      <c r="F117" s="62" t="s">
        <v>411</v>
      </c>
      <c r="G117" s="65">
        <v>2.875</v>
      </c>
      <c r="H117" s="62">
        <v>360</v>
      </c>
      <c r="I117" s="64">
        <v>2601.75</v>
      </c>
      <c r="J117" s="63">
        <v>1</v>
      </c>
    </row>
    <row r="118" spans="1:10" customFormat="1" ht="15.75" customHeight="1" x14ac:dyDescent="0.25">
      <c r="A118" s="40" t="s">
        <v>296</v>
      </c>
      <c r="B118" s="40">
        <v>1</v>
      </c>
      <c r="C118" s="40">
        <v>1</v>
      </c>
      <c r="D118" s="40">
        <v>31</v>
      </c>
      <c r="E118" s="64">
        <v>329227</v>
      </c>
      <c r="F118" s="62" t="s">
        <v>411</v>
      </c>
      <c r="G118" s="65">
        <v>3.625</v>
      </c>
      <c r="H118" s="62">
        <v>360</v>
      </c>
      <c r="I118" s="64">
        <v>2086</v>
      </c>
      <c r="J118" s="63">
        <v>1</v>
      </c>
    </row>
    <row r="119" spans="1:10" customFormat="1" ht="15.75" customHeight="1" x14ac:dyDescent="0.25">
      <c r="A119" s="40" t="s">
        <v>441</v>
      </c>
      <c r="B119" s="40">
        <v>1</v>
      </c>
      <c r="C119" s="40">
        <v>1</v>
      </c>
      <c r="D119" s="40">
        <v>31</v>
      </c>
      <c r="E119" s="64">
        <v>993000</v>
      </c>
      <c r="F119" s="62" t="s">
        <v>408</v>
      </c>
      <c r="G119" s="65">
        <v>3.25</v>
      </c>
      <c r="H119" s="62">
        <v>360</v>
      </c>
      <c r="I119" s="64">
        <v>2506.75</v>
      </c>
      <c r="J119" s="63">
        <v>1</v>
      </c>
    </row>
    <row r="120" spans="1:10" customFormat="1" ht="15.75" customHeight="1" x14ac:dyDescent="0.25">
      <c r="A120" s="40" t="s">
        <v>276</v>
      </c>
      <c r="B120" s="40">
        <v>1</v>
      </c>
      <c r="C120" s="40">
        <v>1</v>
      </c>
      <c r="D120" s="40">
        <v>31</v>
      </c>
      <c r="E120" s="64">
        <v>126000</v>
      </c>
      <c r="F120" s="62" t="s">
        <v>373</v>
      </c>
      <c r="G120" s="65">
        <v>3.875</v>
      </c>
      <c r="H120" s="62">
        <v>180</v>
      </c>
      <c r="I120" s="64">
        <v>2716.75</v>
      </c>
      <c r="J120" s="63">
        <v>1</v>
      </c>
    </row>
    <row r="121" spans="1:10" customFormat="1" ht="15.75" customHeight="1" x14ac:dyDescent="0.25">
      <c r="A121" s="40" t="s">
        <v>296</v>
      </c>
      <c r="B121" s="40">
        <v>1</v>
      </c>
      <c r="C121" s="40">
        <v>1</v>
      </c>
      <c r="D121" s="40">
        <v>31</v>
      </c>
      <c r="E121" s="64">
        <v>607000</v>
      </c>
      <c r="F121" s="62" t="s">
        <v>737</v>
      </c>
      <c r="G121" s="65">
        <v>3.25</v>
      </c>
      <c r="H121" s="62">
        <v>312</v>
      </c>
      <c r="I121" s="64">
        <v>2151.75</v>
      </c>
      <c r="J121" s="63">
        <v>1</v>
      </c>
    </row>
    <row r="122" spans="1:10" customFormat="1" ht="15.75" customHeight="1" x14ac:dyDescent="0.25">
      <c r="A122" s="40" t="s">
        <v>738</v>
      </c>
      <c r="B122" s="40">
        <v>1</v>
      </c>
      <c r="C122" s="40">
        <v>1</v>
      </c>
      <c r="D122" s="40">
        <v>31</v>
      </c>
      <c r="E122" s="64">
        <v>1232730</v>
      </c>
      <c r="F122" s="62" t="s">
        <v>737</v>
      </c>
      <c r="G122" s="65">
        <v>2.375</v>
      </c>
      <c r="H122" s="62">
        <v>360</v>
      </c>
      <c r="I122" s="64">
        <v>1950</v>
      </c>
      <c r="J122" s="63">
        <v>1</v>
      </c>
    </row>
    <row r="123" spans="1:10" customFormat="1" ht="15.75" customHeight="1" x14ac:dyDescent="0.25">
      <c r="A123" s="40" t="s">
        <v>621</v>
      </c>
      <c r="B123" s="40">
        <v>1</v>
      </c>
      <c r="C123" s="40">
        <v>1</v>
      </c>
      <c r="D123" s="40">
        <v>31</v>
      </c>
      <c r="E123" s="64">
        <v>249000</v>
      </c>
      <c r="F123" s="62" t="s">
        <v>737</v>
      </c>
      <c r="G123" s="65">
        <v>2.875</v>
      </c>
      <c r="H123" s="62">
        <v>360</v>
      </c>
      <c r="I123" s="64">
        <v>2305.75</v>
      </c>
      <c r="J123" s="63">
        <v>1</v>
      </c>
    </row>
    <row r="124" spans="1:10" customFormat="1" ht="15.75" customHeight="1" x14ac:dyDescent="0.25">
      <c r="A124" s="40" t="s">
        <v>266</v>
      </c>
      <c r="B124" s="40">
        <v>1</v>
      </c>
      <c r="C124" s="40">
        <v>1</v>
      </c>
      <c r="D124" s="40">
        <v>31</v>
      </c>
      <c r="E124" s="64">
        <v>976000</v>
      </c>
      <c r="F124" s="62" t="s">
        <v>275</v>
      </c>
      <c r="G124" s="65">
        <v>2.875</v>
      </c>
      <c r="H124" s="62">
        <v>360</v>
      </c>
      <c r="I124" s="64">
        <v>2645</v>
      </c>
      <c r="J124" s="63">
        <v>1</v>
      </c>
    </row>
    <row r="125" spans="1:10" customFormat="1" ht="15.75" customHeight="1" x14ac:dyDescent="0.25">
      <c r="A125" s="40" t="s">
        <v>296</v>
      </c>
      <c r="B125" s="40">
        <v>1</v>
      </c>
      <c r="C125" s="40">
        <v>1</v>
      </c>
      <c r="D125" s="40">
        <v>31</v>
      </c>
      <c r="E125" s="64">
        <v>980000</v>
      </c>
      <c r="F125" s="62" t="s">
        <v>275</v>
      </c>
      <c r="G125" s="65">
        <v>2.875</v>
      </c>
      <c r="H125" s="62">
        <v>360</v>
      </c>
      <c r="I125" s="64">
        <v>1890</v>
      </c>
      <c r="J125" s="63">
        <v>1</v>
      </c>
    </row>
    <row r="126" spans="1:10" customFormat="1" ht="15.75" customHeight="1" x14ac:dyDescent="0.25">
      <c r="A126" s="40" t="s">
        <v>739</v>
      </c>
      <c r="B126" s="40">
        <v>1</v>
      </c>
      <c r="C126" s="40">
        <v>2</v>
      </c>
      <c r="D126" s="40">
        <v>31</v>
      </c>
      <c r="E126" s="64">
        <v>118400</v>
      </c>
      <c r="F126" s="62" t="s">
        <v>381</v>
      </c>
      <c r="G126" s="65">
        <v>3.25</v>
      </c>
      <c r="H126" s="62">
        <v>240</v>
      </c>
      <c r="I126" s="64">
        <v>2425</v>
      </c>
      <c r="J126" s="63">
        <v>1</v>
      </c>
    </row>
    <row r="127" spans="1:10" customFormat="1" ht="15.75" customHeight="1" x14ac:dyDescent="0.25">
      <c r="A127" s="40" t="s">
        <v>270</v>
      </c>
      <c r="B127" s="40">
        <v>1</v>
      </c>
      <c r="C127" s="40">
        <v>1</v>
      </c>
      <c r="D127" s="40">
        <v>31</v>
      </c>
      <c r="E127" s="64">
        <v>172500</v>
      </c>
      <c r="F127" s="62" t="s">
        <v>381</v>
      </c>
      <c r="G127" s="65">
        <v>2.75</v>
      </c>
      <c r="H127" s="62">
        <v>180</v>
      </c>
      <c r="I127" s="64">
        <v>1755</v>
      </c>
      <c r="J127" s="63">
        <v>1</v>
      </c>
    </row>
    <row r="128" spans="1:10" customFormat="1" ht="15.75" customHeight="1" x14ac:dyDescent="0.25">
      <c r="A128" s="40" t="s">
        <v>740</v>
      </c>
      <c r="B128" s="40">
        <v>1</v>
      </c>
      <c r="C128" s="40">
        <v>1</v>
      </c>
      <c r="D128" s="40">
        <v>31</v>
      </c>
      <c r="E128" s="64">
        <v>117930</v>
      </c>
      <c r="F128" s="62" t="s">
        <v>381</v>
      </c>
      <c r="G128" s="65">
        <v>2.875</v>
      </c>
      <c r="H128" s="62">
        <v>180</v>
      </c>
      <c r="I128" s="64">
        <v>2126.75</v>
      </c>
      <c r="J128" s="63">
        <v>1</v>
      </c>
    </row>
    <row r="129" spans="1:10" customFormat="1" ht="15.75" customHeight="1" x14ac:dyDescent="0.25">
      <c r="A129" s="40" t="s">
        <v>741</v>
      </c>
      <c r="B129" s="40">
        <v>1</v>
      </c>
      <c r="C129" s="40">
        <v>1</v>
      </c>
      <c r="D129" s="40">
        <v>31</v>
      </c>
      <c r="E129" s="64">
        <v>749000</v>
      </c>
      <c r="F129" s="62" t="s">
        <v>381</v>
      </c>
      <c r="G129" s="65">
        <v>2.625</v>
      </c>
      <c r="H129" s="62">
        <v>360</v>
      </c>
      <c r="I129" s="64">
        <v>2462.75</v>
      </c>
      <c r="J129" s="63">
        <v>1</v>
      </c>
    </row>
    <row r="130" spans="1:10" customFormat="1" ht="15.75" customHeight="1" x14ac:dyDescent="0.25">
      <c r="A130" s="40" t="s">
        <v>742</v>
      </c>
      <c r="B130" s="40">
        <v>1</v>
      </c>
      <c r="C130" s="40">
        <v>1</v>
      </c>
      <c r="D130" s="40">
        <v>31</v>
      </c>
      <c r="E130" s="64">
        <v>920000</v>
      </c>
      <c r="F130" s="62" t="s">
        <v>381</v>
      </c>
      <c r="G130" s="65">
        <v>2.75</v>
      </c>
      <c r="H130" s="62">
        <v>360</v>
      </c>
      <c r="I130" s="64">
        <v>2221.75</v>
      </c>
      <c r="J130" s="63">
        <v>1</v>
      </c>
    </row>
    <row r="131" spans="1:10" customFormat="1" ht="15.75" customHeight="1" x14ac:dyDescent="0.25">
      <c r="A131" s="40" t="s">
        <v>743</v>
      </c>
      <c r="B131" s="40">
        <v>1</v>
      </c>
      <c r="C131" s="40">
        <v>1</v>
      </c>
      <c r="D131" s="40">
        <v>31</v>
      </c>
      <c r="E131" s="64">
        <v>336000</v>
      </c>
      <c r="F131" s="62" t="s">
        <v>381</v>
      </c>
      <c r="G131" s="65">
        <v>3.25</v>
      </c>
      <c r="H131" s="62">
        <v>240</v>
      </c>
      <c r="I131" s="64">
        <v>1755</v>
      </c>
      <c r="J131" s="63">
        <v>1</v>
      </c>
    </row>
    <row r="132" spans="1:10" customFormat="1" ht="15.75" customHeight="1" x14ac:dyDescent="0.25">
      <c r="A132" s="40" t="s">
        <v>670</v>
      </c>
      <c r="B132" s="40">
        <v>1</v>
      </c>
      <c r="C132" s="40">
        <v>1</v>
      </c>
      <c r="D132" s="40">
        <v>31</v>
      </c>
      <c r="E132" s="64">
        <v>363300</v>
      </c>
      <c r="F132" s="62" t="s">
        <v>381</v>
      </c>
      <c r="G132" s="65">
        <v>3.125</v>
      </c>
      <c r="H132" s="62">
        <v>360</v>
      </c>
      <c r="I132" s="64">
        <v>4561.5</v>
      </c>
      <c r="J132" s="63">
        <v>1</v>
      </c>
    </row>
    <row r="133" spans="1:10" customFormat="1" ht="15.75" customHeight="1" x14ac:dyDescent="0.25">
      <c r="A133" s="40" t="s">
        <v>427</v>
      </c>
      <c r="B133" s="40">
        <v>1</v>
      </c>
      <c r="C133" s="40">
        <v>1</v>
      </c>
      <c r="D133" s="40">
        <v>31</v>
      </c>
      <c r="E133" s="64">
        <v>629790</v>
      </c>
      <c r="F133" s="62" t="s">
        <v>381</v>
      </c>
      <c r="G133" s="65">
        <v>2.625</v>
      </c>
      <c r="H133" s="62">
        <v>360</v>
      </c>
      <c r="I133" s="64">
        <v>2280</v>
      </c>
      <c r="J133" s="63">
        <v>1</v>
      </c>
    </row>
    <row r="134" spans="1:10" customFormat="1" ht="15.75" customHeight="1" x14ac:dyDescent="0.25">
      <c r="A134" s="40" t="s">
        <v>744</v>
      </c>
      <c r="B134" s="40">
        <v>1</v>
      </c>
      <c r="C134" s="40">
        <v>1</v>
      </c>
      <c r="D134" s="40">
        <v>31</v>
      </c>
      <c r="E134" s="64">
        <v>712000</v>
      </c>
      <c r="F134" s="62" t="s">
        <v>381</v>
      </c>
      <c r="G134" s="65">
        <v>3</v>
      </c>
      <c r="H134" s="62">
        <v>360</v>
      </c>
      <c r="I134" s="64">
        <v>2151.75</v>
      </c>
      <c r="J134" s="63">
        <v>1</v>
      </c>
    </row>
    <row r="135" spans="1:10" customFormat="1" ht="15.75" customHeight="1" x14ac:dyDescent="0.25">
      <c r="A135" s="40" t="s">
        <v>517</v>
      </c>
      <c r="B135" s="40">
        <v>1</v>
      </c>
      <c r="C135" s="40">
        <v>1</v>
      </c>
      <c r="D135" s="40">
        <v>31</v>
      </c>
      <c r="E135" s="64">
        <v>463145</v>
      </c>
      <c r="F135" s="62" t="s">
        <v>381</v>
      </c>
      <c r="G135" s="65">
        <v>3.125</v>
      </c>
      <c r="H135" s="62">
        <v>360</v>
      </c>
      <c r="I135" s="64">
        <v>1825</v>
      </c>
      <c r="J135" s="63">
        <v>1</v>
      </c>
    </row>
    <row r="136" spans="1:10" customFormat="1" ht="15.75" customHeight="1" x14ac:dyDescent="0.25">
      <c r="A136" s="40" t="s">
        <v>745</v>
      </c>
      <c r="B136" s="40">
        <v>1</v>
      </c>
      <c r="C136" s="40">
        <v>1</v>
      </c>
      <c r="D136" s="40">
        <v>31</v>
      </c>
      <c r="E136" s="64">
        <v>805000</v>
      </c>
      <c r="F136" s="62" t="s">
        <v>275</v>
      </c>
      <c r="G136" s="65">
        <v>2.75</v>
      </c>
      <c r="H136" s="62">
        <v>360</v>
      </c>
      <c r="I136" s="64">
        <v>2270</v>
      </c>
      <c r="J136" s="63">
        <v>1</v>
      </c>
    </row>
    <row r="137" spans="1:10" customFormat="1" ht="15.75" customHeight="1" x14ac:dyDescent="0.25">
      <c r="A137" s="40" t="s">
        <v>735</v>
      </c>
      <c r="B137" s="40">
        <v>1</v>
      </c>
      <c r="C137" s="40">
        <v>1</v>
      </c>
      <c r="D137" s="40">
        <v>31</v>
      </c>
      <c r="E137" s="64">
        <v>908000</v>
      </c>
      <c r="F137" s="62" t="s">
        <v>275</v>
      </c>
      <c r="G137" s="65">
        <v>2.75</v>
      </c>
      <c r="H137" s="62">
        <v>360</v>
      </c>
      <c r="I137" s="64">
        <v>1890</v>
      </c>
      <c r="J137" s="63">
        <v>1</v>
      </c>
    </row>
    <row r="138" spans="1:10" customFormat="1" ht="15.75" customHeight="1" x14ac:dyDescent="0.25">
      <c r="A138" s="40" t="s">
        <v>276</v>
      </c>
      <c r="B138" s="40">
        <v>1</v>
      </c>
      <c r="C138" s="40">
        <v>1</v>
      </c>
      <c r="D138" s="40">
        <v>31</v>
      </c>
      <c r="E138" s="64">
        <v>229500</v>
      </c>
      <c r="F138" s="62" t="s">
        <v>275</v>
      </c>
      <c r="G138" s="65">
        <v>3.49</v>
      </c>
      <c r="H138" s="62">
        <v>360</v>
      </c>
      <c r="I138" s="64">
        <v>2013.63</v>
      </c>
      <c r="J138" s="63">
        <v>1</v>
      </c>
    </row>
    <row r="139" spans="1:10" customFormat="1" ht="15.75" customHeight="1" x14ac:dyDescent="0.25">
      <c r="A139" s="40" t="s">
        <v>730</v>
      </c>
      <c r="B139" s="40">
        <v>1</v>
      </c>
      <c r="C139" s="40">
        <v>1</v>
      </c>
      <c r="D139" s="40">
        <v>31</v>
      </c>
      <c r="E139" s="64">
        <v>288000</v>
      </c>
      <c r="F139" s="62" t="s">
        <v>275</v>
      </c>
      <c r="G139" s="65">
        <v>3.25</v>
      </c>
      <c r="H139" s="62">
        <v>360</v>
      </c>
      <c r="I139" s="64">
        <v>711.75</v>
      </c>
      <c r="J139" s="63">
        <v>1</v>
      </c>
    </row>
    <row r="140" spans="1:10" customFormat="1" ht="15.75" customHeight="1" x14ac:dyDescent="0.25">
      <c r="A140" s="40" t="s">
        <v>296</v>
      </c>
      <c r="B140" s="40">
        <v>1</v>
      </c>
      <c r="C140" s="40">
        <v>1</v>
      </c>
      <c r="D140" s="40">
        <v>31</v>
      </c>
      <c r="E140" s="64">
        <v>809000</v>
      </c>
      <c r="F140" s="62" t="s">
        <v>275</v>
      </c>
      <c r="G140" s="65">
        <v>2.875</v>
      </c>
      <c r="H140" s="62">
        <v>360</v>
      </c>
      <c r="I140" s="64">
        <v>2545</v>
      </c>
      <c r="J140" s="63">
        <v>1</v>
      </c>
    </row>
    <row r="141" spans="1:10" customFormat="1" ht="15.75" customHeight="1" x14ac:dyDescent="0.25">
      <c r="A141" s="40" t="s">
        <v>487</v>
      </c>
      <c r="B141" s="40">
        <v>1</v>
      </c>
      <c r="C141" s="40">
        <v>1</v>
      </c>
      <c r="D141" s="40">
        <v>31</v>
      </c>
      <c r="E141" s="64">
        <v>1617000</v>
      </c>
      <c r="F141" s="62" t="s">
        <v>275</v>
      </c>
      <c r="G141" s="65">
        <v>2.25</v>
      </c>
      <c r="H141" s="62">
        <v>360</v>
      </c>
      <c r="I141" s="64">
        <v>2262</v>
      </c>
      <c r="J141" s="63">
        <v>1</v>
      </c>
    </row>
    <row r="142" spans="1:10" customFormat="1" ht="15.75" customHeight="1" x14ac:dyDescent="0.25">
      <c r="A142" s="40" t="s">
        <v>351</v>
      </c>
      <c r="B142" s="40">
        <v>1</v>
      </c>
      <c r="C142" s="40">
        <v>1</v>
      </c>
      <c r="D142" s="40">
        <v>31</v>
      </c>
      <c r="E142" s="64">
        <v>208000</v>
      </c>
      <c r="F142" s="62" t="s">
        <v>401</v>
      </c>
      <c r="G142" s="65">
        <v>3.75</v>
      </c>
      <c r="H142" s="62">
        <v>360</v>
      </c>
      <c r="I142" s="64">
        <v>2776.75</v>
      </c>
      <c r="J142" s="63">
        <v>1</v>
      </c>
    </row>
    <row r="143" spans="1:10" customFormat="1" ht="15.75" customHeight="1" x14ac:dyDescent="0.25">
      <c r="A143" s="40" t="s">
        <v>302</v>
      </c>
      <c r="B143" s="40">
        <v>1</v>
      </c>
      <c r="C143" s="40">
        <v>1</v>
      </c>
      <c r="D143" s="40">
        <v>31</v>
      </c>
      <c r="E143" s="64">
        <v>342000</v>
      </c>
      <c r="F143" s="62" t="s">
        <v>401</v>
      </c>
      <c r="G143" s="65">
        <v>2.875</v>
      </c>
      <c r="H143" s="62">
        <v>360</v>
      </c>
      <c r="I143" s="64">
        <v>4195.0200000000004</v>
      </c>
      <c r="J143" s="63">
        <v>1</v>
      </c>
    </row>
    <row r="144" spans="1:10" customFormat="1" ht="15.75" customHeight="1" x14ac:dyDescent="0.25">
      <c r="A144" s="40" t="s">
        <v>316</v>
      </c>
      <c r="B144" s="40">
        <v>1</v>
      </c>
      <c r="C144" s="40">
        <v>1</v>
      </c>
      <c r="D144" s="40">
        <v>31</v>
      </c>
      <c r="E144" s="64">
        <v>521135</v>
      </c>
      <c r="F144" s="62" t="s">
        <v>401</v>
      </c>
      <c r="G144" s="65">
        <v>2.5</v>
      </c>
      <c r="H144" s="62">
        <v>360</v>
      </c>
      <c r="I144" s="64">
        <v>2656.75</v>
      </c>
      <c r="J144" s="63">
        <v>1</v>
      </c>
    </row>
    <row r="145" spans="1:10" customFormat="1" ht="15.75" customHeight="1" x14ac:dyDescent="0.25">
      <c r="A145" s="40" t="s">
        <v>306</v>
      </c>
      <c r="B145" s="40">
        <v>1</v>
      </c>
      <c r="C145" s="40">
        <v>1</v>
      </c>
      <c r="D145" s="40">
        <v>31</v>
      </c>
      <c r="E145" s="64">
        <v>360000</v>
      </c>
      <c r="F145" s="62" t="s">
        <v>401</v>
      </c>
      <c r="G145" s="65">
        <v>3.25</v>
      </c>
      <c r="H145" s="62">
        <v>240</v>
      </c>
      <c r="I145" s="64">
        <v>1810</v>
      </c>
      <c r="J145" s="63">
        <v>1</v>
      </c>
    </row>
    <row r="146" spans="1:10" customFormat="1" ht="15.75" customHeight="1" x14ac:dyDescent="0.25">
      <c r="A146" s="40" t="s">
        <v>329</v>
      </c>
      <c r="B146" s="40">
        <v>1</v>
      </c>
      <c r="C146" s="40">
        <v>1</v>
      </c>
      <c r="D146" s="40">
        <v>31</v>
      </c>
      <c r="E146" s="64">
        <v>678000</v>
      </c>
      <c r="F146" s="62" t="s">
        <v>401</v>
      </c>
      <c r="G146" s="65">
        <v>2.625</v>
      </c>
      <c r="H146" s="62">
        <v>360</v>
      </c>
      <c r="I146" s="64">
        <v>2376.75</v>
      </c>
      <c r="J146" s="63">
        <v>1</v>
      </c>
    </row>
    <row r="147" spans="1:10" customFormat="1" ht="15.75" customHeight="1" x14ac:dyDescent="0.25">
      <c r="A147" s="40" t="s">
        <v>715</v>
      </c>
      <c r="B147" s="40">
        <v>1</v>
      </c>
      <c r="C147" s="40">
        <v>1</v>
      </c>
      <c r="D147" s="40">
        <v>31</v>
      </c>
      <c r="E147" s="64">
        <v>264000</v>
      </c>
      <c r="F147" s="62" t="s">
        <v>401</v>
      </c>
      <c r="G147" s="65">
        <v>3.375</v>
      </c>
      <c r="H147" s="62">
        <v>360</v>
      </c>
      <c r="I147" s="64">
        <v>5066.75</v>
      </c>
      <c r="J147" s="63">
        <v>1</v>
      </c>
    </row>
    <row r="148" spans="1:10" customFormat="1" ht="15.75" customHeight="1" x14ac:dyDescent="0.25">
      <c r="A148" s="40" t="s">
        <v>746</v>
      </c>
      <c r="B148" s="40">
        <v>1</v>
      </c>
      <c r="C148" s="40">
        <v>1</v>
      </c>
      <c r="D148" s="40">
        <v>31</v>
      </c>
      <c r="E148" s="64">
        <v>480000</v>
      </c>
      <c r="F148" s="62" t="s">
        <v>401</v>
      </c>
      <c r="G148" s="65">
        <v>2.75</v>
      </c>
      <c r="H148" s="62">
        <v>180</v>
      </c>
      <c r="I148" s="64">
        <v>2221.75</v>
      </c>
      <c r="J148" s="63">
        <v>1</v>
      </c>
    </row>
    <row r="149" spans="1:10" customFormat="1" ht="15.75" customHeight="1" x14ac:dyDescent="0.25">
      <c r="A149" s="40" t="s">
        <v>730</v>
      </c>
      <c r="B149" s="40">
        <v>1</v>
      </c>
      <c r="C149" s="40">
        <v>1</v>
      </c>
      <c r="D149" s="40">
        <v>31</v>
      </c>
      <c r="E149" s="64">
        <v>770000</v>
      </c>
      <c r="F149" s="62" t="s">
        <v>401</v>
      </c>
      <c r="G149" s="65">
        <v>2.75</v>
      </c>
      <c r="H149" s="62">
        <v>360</v>
      </c>
      <c r="I149" s="64">
        <v>2251.75</v>
      </c>
      <c r="J149" s="63">
        <v>1</v>
      </c>
    </row>
    <row r="150" spans="1:10" customFormat="1" ht="15.75" customHeight="1" x14ac:dyDescent="0.25">
      <c r="A150" s="40" t="s">
        <v>684</v>
      </c>
      <c r="B150" s="40">
        <v>1</v>
      </c>
      <c r="C150" s="40">
        <v>1</v>
      </c>
      <c r="D150" s="40">
        <v>31</v>
      </c>
      <c r="E150" s="64">
        <v>482700</v>
      </c>
      <c r="F150" s="62" t="s">
        <v>401</v>
      </c>
      <c r="G150" s="65">
        <v>2.875</v>
      </c>
      <c r="H150" s="62">
        <v>360</v>
      </c>
      <c r="I150" s="64">
        <v>2656.75</v>
      </c>
      <c r="J150" s="63">
        <v>1</v>
      </c>
    </row>
    <row r="151" spans="1:10" customFormat="1" ht="15.75" customHeight="1" x14ac:dyDescent="0.25">
      <c r="A151" s="40" t="s">
        <v>700</v>
      </c>
      <c r="B151" s="40">
        <v>1</v>
      </c>
      <c r="C151" s="40">
        <v>1</v>
      </c>
      <c r="D151" s="40">
        <v>31</v>
      </c>
      <c r="E151" s="64">
        <v>603000</v>
      </c>
      <c r="F151" s="62" t="s">
        <v>401</v>
      </c>
      <c r="G151" s="65">
        <v>3.125</v>
      </c>
      <c r="H151" s="62">
        <v>360</v>
      </c>
      <c r="I151" s="64">
        <v>5763.75</v>
      </c>
      <c r="J151" s="63">
        <v>1</v>
      </c>
    </row>
    <row r="152" spans="1:10" customFormat="1" ht="15.75" customHeight="1" x14ac:dyDescent="0.25">
      <c r="A152" s="40" t="s">
        <v>478</v>
      </c>
      <c r="B152" s="40">
        <v>1</v>
      </c>
      <c r="C152" s="40">
        <v>1</v>
      </c>
      <c r="D152" s="40">
        <v>31</v>
      </c>
      <c r="E152" s="64">
        <v>385160</v>
      </c>
      <c r="F152" s="62" t="s">
        <v>401</v>
      </c>
      <c r="G152" s="65">
        <v>2.99</v>
      </c>
      <c r="H152" s="62">
        <v>180</v>
      </c>
      <c r="I152" s="64">
        <v>1731.75</v>
      </c>
      <c r="J152" s="63">
        <v>1</v>
      </c>
    </row>
    <row r="153" spans="1:10" customFormat="1" ht="15.75" customHeight="1" x14ac:dyDescent="0.25">
      <c r="A153" s="40" t="s">
        <v>746</v>
      </c>
      <c r="B153" s="40">
        <v>1</v>
      </c>
      <c r="C153" s="40">
        <v>1</v>
      </c>
      <c r="D153" s="40">
        <v>31</v>
      </c>
      <c r="E153" s="64">
        <v>750000</v>
      </c>
      <c r="F153" s="62" t="s">
        <v>444</v>
      </c>
      <c r="G153" s="65">
        <v>2.375</v>
      </c>
      <c r="H153" s="62">
        <v>360</v>
      </c>
      <c r="I153" s="64">
        <v>2751.75</v>
      </c>
      <c r="J153" s="63">
        <v>1</v>
      </c>
    </row>
    <row r="154" spans="1:10" customFormat="1" ht="15.75" customHeight="1" x14ac:dyDescent="0.25">
      <c r="A154" s="40" t="s">
        <v>322</v>
      </c>
      <c r="B154" s="40">
        <v>1</v>
      </c>
      <c r="C154" s="40">
        <v>1</v>
      </c>
      <c r="D154" s="40">
        <v>31</v>
      </c>
      <c r="E154" s="64">
        <v>165000</v>
      </c>
      <c r="F154" s="62" t="s">
        <v>444</v>
      </c>
      <c r="G154" s="65">
        <v>3.25</v>
      </c>
      <c r="H154" s="62">
        <v>180</v>
      </c>
      <c r="I154" s="64">
        <v>2321.75</v>
      </c>
      <c r="J154" s="63">
        <v>1</v>
      </c>
    </row>
    <row r="155" spans="1:10" customFormat="1" ht="15.75" customHeight="1" x14ac:dyDescent="0.25">
      <c r="A155" s="40" t="s">
        <v>647</v>
      </c>
      <c r="B155" s="40">
        <v>1</v>
      </c>
      <c r="C155" s="40">
        <v>1</v>
      </c>
      <c r="D155" s="40">
        <v>31</v>
      </c>
      <c r="E155" s="64">
        <v>370000</v>
      </c>
      <c r="F155" s="62" t="s">
        <v>444</v>
      </c>
      <c r="G155" s="65">
        <v>2.99</v>
      </c>
      <c r="H155" s="62">
        <v>360</v>
      </c>
      <c r="I155" s="64">
        <v>2507.75</v>
      </c>
      <c r="J155" s="63">
        <v>1</v>
      </c>
    </row>
    <row r="156" spans="1:10" customFormat="1" ht="15.75" customHeight="1" x14ac:dyDescent="0.25">
      <c r="A156" s="40" t="s">
        <v>561</v>
      </c>
      <c r="B156" s="40">
        <v>1</v>
      </c>
      <c r="C156" s="40">
        <v>1</v>
      </c>
      <c r="D156" s="40">
        <v>31</v>
      </c>
      <c r="E156" s="64">
        <v>1000000</v>
      </c>
      <c r="F156" s="62" t="s">
        <v>444</v>
      </c>
      <c r="G156" s="65">
        <v>3</v>
      </c>
      <c r="H156" s="62">
        <v>360</v>
      </c>
      <c r="I156" s="64">
        <v>2745</v>
      </c>
      <c r="J156" s="63">
        <v>1</v>
      </c>
    </row>
    <row r="157" spans="1:10" customFormat="1" ht="15.75" customHeight="1" x14ac:dyDescent="0.25">
      <c r="A157" s="40" t="s">
        <v>302</v>
      </c>
      <c r="B157" s="40">
        <v>1</v>
      </c>
      <c r="C157" s="40">
        <v>1</v>
      </c>
      <c r="D157" s="40">
        <v>31</v>
      </c>
      <c r="E157" s="64">
        <v>1332000</v>
      </c>
      <c r="F157" s="62" t="s">
        <v>444</v>
      </c>
      <c r="G157" s="65">
        <v>2.875</v>
      </c>
      <c r="H157" s="62">
        <v>360</v>
      </c>
      <c r="I157" s="64">
        <v>2510.75</v>
      </c>
      <c r="J157" s="63">
        <v>1</v>
      </c>
    </row>
    <row r="158" spans="1:10" customFormat="1" ht="15.75" customHeight="1" x14ac:dyDescent="0.25">
      <c r="A158" s="40" t="s">
        <v>619</v>
      </c>
      <c r="B158" s="40">
        <v>1</v>
      </c>
      <c r="C158" s="40">
        <v>1</v>
      </c>
      <c r="D158" s="40">
        <v>31</v>
      </c>
      <c r="E158" s="64">
        <v>157000</v>
      </c>
      <c r="F158" s="62" t="s">
        <v>444</v>
      </c>
      <c r="G158" s="65">
        <v>3.25</v>
      </c>
      <c r="H158" s="62">
        <v>240</v>
      </c>
      <c r="I158" s="64">
        <v>1770</v>
      </c>
      <c r="J158" s="63">
        <v>1</v>
      </c>
    </row>
    <row r="159" spans="1:10" customFormat="1" ht="15.75" customHeight="1" x14ac:dyDescent="0.25">
      <c r="A159" s="40" t="s">
        <v>458</v>
      </c>
      <c r="B159" s="40">
        <v>1</v>
      </c>
      <c r="C159" s="40">
        <v>1</v>
      </c>
      <c r="D159" s="40">
        <v>31</v>
      </c>
      <c r="E159" s="64">
        <v>367000</v>
      </c>
      <c r="F159" s="62" t="s">
        <v>444</v>
      </c>
      <c r="G159" s="65">
        <v>3.25</v>
      </c>
      <c r="H159" s="62">
        <v>360</v>
      </c>
      <c r="I159" s="64">
        <v>2492.75</v>
      </c>
      <c r="J159" s="63">
        <v>1</v>
      </c>
    </row>
    <row r="160" spans="1:10" customFormat="1" ht="15.75" customHeight="1" x14ac:dyDescent="0.25">
      <c r="A160" s="40" t="s">
        <v>484</v>
      </c>
      <c r="B160" s="40">
        <v>1</v>
      </c>
      <c r="C160" s="40">
        <v>1</v>
      </c>
      <c r="D160" s="40">
        <v>31</v>
      </c>
      <c r="E160" s="64">
        <v>355000</v>
      </c>
      <c r="F160" s="62" t="s">
        <v>438</v>
      </c>
      <c r="G160" s="65">
        <v>2.875</v>
      </c>
      <c r="H160" s="62">
        <v>360</v>
      </c>
      <c r="I160" s="64">
        <v>2302</v>
      </c>
      <c r="J160" s="63">
        <v>1</v>
      </c>
    </row>
    <row r="161" spans="1:10" customFormat="1" ht="15.75" customHeight="1" x14ac:dyDescent="0.25">
      <c r="A161" s="40" t="s">
        <v>365</v>
      </c>
      <c r="B161" s="40">
        <v>1</v>
      </c>
      <c r="C161" s="40">
        <v>1</v>
      </c>
      <c r="D161" s="40">
        <v>31</v>
      </c>
      <c r="E161" s="64">
        <v>511000</v>
      </c>
      <c r="F161" s="62" t="s">
        <v>747</v>
      </c>
      <c r="G161" s="65">
        <v>2.625</v>
      </c>
      <c r="H161" s="62">
        <v>360</v>
      </c>
      <c r="I161" s="64">
        <v>2121.5</v>
      </c>
      <c r="J161" s="63">
        <v>1</v>
      </c>
    </row>
    <row r="162" spans="1:10" customFormat="1" ht="15.75" customHeight="1" x14ac:dyDescent="0.25">
      <c r="A162" s="40" t="s">
        <v>296</v>
      </c>
      <c r="B162" s="40">
        <v>1</v>
      </c>
      <c r="C162" s="40">
        <v>1</v>
      </c>
      <c r="D162" s="40">
        <v>31</v>
      </c>
      <c r="E162" s="64">
        <v>241000</v>
      </c>
      <c r="F162" s="62" t="s">
        <v>438</v>
      </c>
      <c r="G162" s="65">
        <v>3.625</v>
      </c>
      <c r="H162" s="62">
        <v>336</v>
      </c>
      <c r="I162" s="64">
        <v>1926.75</v>
      </c>
      <c r="J162" s="63">
        <v>1</v>
      </c>
    </row>
    <row r="163" spans="1:10" customFormat="1" ht="15.75" customHeight="1" x14ac:dyDescent="0.25">
      <c r="A163" s="40" t="s">
        <v>748</v>
      </c>
      <c r="B163" s="40">
        <v>1</v>
      </c>
      <c r="C163" s="40">
        <v>1</v>
      </c>
      <c r="D163" s="40">
        <v>31</v>
      </c>
      <c r="E163" s="64">
        <v>332785</v>
      </c>
      <c r="F163" s="62" t="s">
        <v>438</v>
      </c>
      <c r="G163" s="65">
        <v>2.99</v>
      </c>
      <c r="H163" s="62">
        <v>360</v>
      </c>
      <c r="I163" s="64">
        <v>2942.75</v>
      </c>
      <c r="J163" s="63">
        <v>1</v>
      </c>
    </row>
    <row r="164" spans="1:10" customFormat="1" ht="15.75" customHeight="1" x14ac:dyDescent="0.25">
      <c r="A164" s="40" t="s">
        <v>276</v>
      </c>
      <c r="B164" s="40">
        <v>1</v>
      </c>
      <c r="C164" s="40">
        <v>1</v>
      </c>
      <c r="D164" s="40">
        <v>31</v>
      </c>
      <c r="E164" s="64">
        <v>307855</v>
      </c>
      <c r="F164" s="62" t="s">
        <v>438</v>
      </c>
      <c r="G164" s="65">
        <v>2.99</v>
      </c>
      <c r="H164" s="62">
        <v>180</v>
      </c>
      <c r="I164" s="64">
        <v>2536.75</v>
      </c>
      <c r="J164" s="63">
        <v>1</v>
      </c>
    </row>
    <row r="165" spans="1:10" customFormat="1" ht="15.75" customHeight="1" x14ac:dyDescent="0.25">
      <c r="A165" s="40" t="s">
        <v>749</v>
      </c>
      <c r="B165" s="40">
        <v>1</v>
      </c>
      <c r="C165" s="40">
        <v>1</v>
      </c>
      <c r="D165" s="40">
        <v>31</v>
      </c>
      <c r="E165" s="64">
        <v>676695</v>
      </c>
      <c r="F165" s="62" t="s">
        <v>438</v>
      </c>
      <c r="G165" s="65">
        <v>2.875</v>
      </c>
      <c r="H165" s="62">
        <v>360</v>
      </c>
      <c r="I165" s="64">
        <v>2175</v>
      </c>
      <c r="J165" s="63">
        <v>1</v>
      </c>
    </row>
    <row r="166" spans="1:10" customFormat="1" ht="15.75" customHeight="1" x14ac:dyDescent="0.25">
      <c r="A166" s="40" t="s">
        <v>268</v>
      </c>
      <c r="B166" s="40">
        <v>1</v>
      </c>
      <c r="C166" s="40">
        <v>1</v>
      </c>
      <c r="D166" s="40">
        <v>31</v>
      </c>
      <c r="E166" s="64">
        <v>770000</v>
      </c>
      <c r="F166" s="62" t="s">
        <v>438</v>
      </c>
      <c r="G166" s="65">
        <v>2.5</v>
      </c>
      <c r="H166" s="62">
        <v>360</v>
      </c>
      <c r="I166" s="64">
        <v>2246.75</v>
      </c>
      <c r="J166" s="63">
        <v>1</v>
      </c>
    </row>
    <row r="167" spans="1:10" customFormat="1" ht="15.75" customHeight="1" x14ac:dyDescent="0.25">
      <c r="A167" s="40" t="s">
        <v>428</v>
      </c>
      <c r="B167" s="40">
        <v>1</v>
      </c>
      <c r="C167" s="40">
        <v>1</v>
      </c>
      <c r="D167" s="40">
        <v>31</v>
      </c>
      <c r="E167" s="64">
        <v>195000</v>
      </c>
      <c r="F167" s="62" t="s">
        <v>438</v>
      </c>
      <c r="G167" s="65">
        <v>3.375</v>
      </c>
      <c r="H167" s="62">
        <v>360</v>
      </c>
      <c r="I167" s="64">
        <v>2251.75</v>
      </c>
      <c r="J167" s="63">
        <v>1</v>
      </c>
    </row>
    <row r="168" spans="1:10" customFormat="1" ht="15.75" customHeight="1" x14ac:dyDescent="0.25">
      <c r="A168" s="40" t="s">
        <v>742</v>
      </c>
      <c r="B168" s="40">
        <v>1</v>
      </c>
      <c r="C168" s="40">
        <v>1</v>
      </c>
      <c r="D168" s="40">
        <v>31</v>
      </c>
      <c r="E168" s="64">
        <v>1804000</v>
      </c>
      <c r="F168" s="62" t="s">
        <v>438</v>
      </c>
      <c r="G168" s="65">
        <v>2.25</v>
      </c>
      <c r="H168" s="62">
        <v>360</v>
      </c>
      <c r="I168" s="64">
        <v>2260</v>
      </c>
      <c r="J168" s="63">
        <v>1</v>
      </c>
    </row>
    <row r="169" spans="1:10" customFormat="1" ht="15.75" customHeight="1" x14ac:dyDescent="0.25">
      <c r="A169" s="40" t="s">
        <v>266</v>
      </c>
      <c r="B169" s="40">
        <v>1</v>
      </c>
      <c r="C169" s="40">
        <v>1</v>
      </c>
      <c r="D169" s="40">
        <v>31</v>
      </c>
      <c r="E169" s="64">
        <v>386250</v>
      </c>
      <c r="F169" s="62" t="s">
        <v>438</v>
      </c>
      <c r="G169" s="65">
        <v>3.49</v>
      </c>
      <c r="H169" s="62">
        <v>324</v>
      </c>
      <c r="I169" s="64">
        <v>2275</v>
      </c>
      <c r="J169" s="63">
        <v>1</v>
      </c>
    </row>
    <row r="170" spans="1:10" customFormat="1" ht="15.75" customHeight="1" x14ac:dyDescent="0.25">
      <c r="A170" s="40" t="s">
        <v>750</v>
      </c>
      <c r="B170" s="40">
        <v>1</v>
      </c>
      <c r="C170" s="40">
        <v>1</v>
      </c>
      <c r="D170" s="40">
        <v>31</v>
      </c>
      <c r="E170" s="64">
        <v>105000</v>
      </c>
      <c r="F170" s="62" t="s">
        <v>751</v>
      </c>
      <c r="G170" s="65">
        <v>2.625</v>
      </c>
      <c r="H170" s="62">
        <v>180</v>
      </c>
      <c r="I170" s="64">
        <v>1750</v>
      </c>
      <c r="J170" s="63">
        <v>1</v>
      </c>
    </row>
    <row r="171" spans="1:10" customFormat="1" ht="15.75" customHeight="1" x14ac:dyDescent="0.25">
      <c r="A171" s="40" t="s">
        <v>630</v>
      </c>
      <c r="B171" s="40">
        <v>1</v>
      </c>
      <c r="C171" s="40">
        <v>1</v>
      </c>
      <c r="D171" s="40">
        <v>31</v>
      </c>
      <c r="E171" s="64">
        <v>730000</v>
      </c>
      <c r="F171" s="62" t="s">
        <v>751</v>
      </c>
      <c r="G171" s="65">
        <v>3.125</v>
      </c>
      <c r="H171" s="62">
        <v>360</v>
      </c>
      <c r="I171" s="64">
        <v>2275</v>
      </c>
      <c r="J171" s="63">
        <v>1</v>
      </c>
    </row>
    <row r="172" spans="1:10" customFormat="1" ht="15.75" customHeight="1" x14ac:dyDescent="0.25">
      <c r="A172" s="40" t="s">
        <v>487</v>
      </c>
      <c r="B172" s="40">
        <v>1</v>
      </c>
      <c r="C172" s="40">
        <v>1</v>
      </c>
      <c r="D172" s="40">
        <v>31</v>
      </c>
      <c r="E172" s="64">
        <v>542000</v>
      </c>
      <c r="F172" s="62" t="s">
        <v>751</v>
      </c>
      <c r="G172" s="65">
        <v>3.375</v>
      </c>
      <c r="H172" s="62">
        <v>360</v>
      </c>
      <c r="I172" s="64">
        <v>2385</v>
      </c>
      <c r="J172" s="63">
        <v>1</v>
      </c>
    </row>
    <row r="173" spans="1:10" customFormat="1" ht="15.75" customHeight="1" x14ac:dyDescent="0.25">
      <c r="A173" s="40" t="s">
        <v>296</v>
      </c>
      <c r="B173" s="40">
        <v>1</v>
      </c>
      <c r="C173" s="40">
        <v>1</v>
      </c>
      <c r="D173" s="40">
        <v>31</v>
      </c>
      <c r="E173" s="64">
        <v>897000</v>
      </c>
      <c r="F173" s="62" t="s">
        <v>415</v>
      </c>
      <c r="G173" s="65">
        <v>2.75</v>
      </c>
      <c r="H173" s="62">
        <v>360</v>
      </c>
      <c r="I173" s="64">
        <v>2225</v>
      </c>
      <c r="J173" s="63">
        <v>1</v>
      </c>
    </row>
    <row r="174" spans="1:10" customFormat="1" ht="15.75" customHeight="1" x14ac:dyDescent="0.25">
      <c r="A174" s="40" t="s">
        <v>752</v>
      </c>
      <c r="B174" s="40">
        <v>1</v>
      </c>
      <c r="C174" s="40">
        <v>1</v>
      </c>
      <c r="D174" s="40">
        <v>31</v>
      </c>
      <c r="E174" s="64">
        <v>940000</v>
      </c>
      <c r="F174" s="62" t="s">
        <v>415</v>
      </c>
      <c r="G174" s="65">
        <v>2.5</v>
      </c>
      <c r="H174" s="62">
        <v>360</v>
      </c>
      <c r="I174" s="64">
        <v>2056.75</v>
      </c>
      <c r="J174" s="63">
        <v>1</v>
      </c>
    </row>
    <row r="175" spans="1:10" customFormat="1" ht="15.75" customHeight="1" x14ac:dyDescent="0.25">
      <c r="A175" s="40" t="s">
        <v>414</v>
      </c>
      <c r="B175" s="40">
        <v>1</v>
      </c>
      <c r="C175" s="40">
        <v>1</v>
      </c>
      <c r="D175" s="40">
        <v>31</v>
      </c>
      <c r="E175" s="64">
        <v>302000</v>
      </c>
      <c r="F175" s="62" t="s">
        <v>415</v>
      </c>
      <c r="G175" s="65">
        <v>3.49</v>
      </c>
      <c r="H175" s="62">
        <v>360</v>
      </c>
      <c r="I175" s="64">
        <v>1726.75</v>
      </c>
      <c r="J175" s="63">
        <v>1</v>
      </c>
    </row>
    <row r="176" spans="1:10" customFormat="1" ht="15.75" customHeight="1" x14ac:dyDescent="0.25">
      <c r="A176" s="40" t="s">
        <v>308</v>
      </c>
      <c r="B176" s="40">
        <v>1</v>
      </c>
      <c r="C176" s="40">
        <v>1</v>
      </c>
      <c r="D176" s="40">
        <v>31</v>
      </c>
      <c r="E176" s="64">
        <v>605000</v>
      </c>
      <c r="F176" s="62" t="s">
        <v>415</v>
      </c>
      <c r="G176" s="65">
        <v>2.5</v>
      </c>
      <c r="H176" s="62">
        <v>360</v>
      </c>
      <c r="I176" s="64">
        <v>1866.75</v>
      </c>
      <c r="J176" s="63">
        <v>1</v>
      </c>
    </row>
    <row r="177" spans="1:10" customFormat="1" ht="15.75" customHeight="1" x14ac:dyDescent="0.25">
      <c r="A177" s="40" t="s">
        <v>582</v>
      </c>
      <c r="B177" s="40">
        <v>1</v>
      </c>
      <c r="C177" s="40">
        <v>1</v>
      </c>
      <c r="D177" s="40">
        <v>31</v>
      </c>
      <c r="E177" s="64">
        <v>1100930</v>
      </c>
      <c r="F177" s="62" t="s">
        <v>415</v>
      </c>
      <c r="G177" s="65">
        <v>2.75</v>
      </c>
      <c r="H177" s="62">
        <v>360</v>
      </c>
      <c r="I177" s="64">
        <v>1965</v>
      </c>
      <c r="J177" s="63">
        <v>1</v>
      </c>
    </row>
    <row r="178" spans="1:10" customFormat="1" ht="15.75" customHeight="1" x14ac:dyDescent="0.25">
      <c r="A178" s="40" t="s">
        <v>727</v>
      </c>
      <c r="B178" s="40">
        <v>1</v>
      </c>
      <c r="C178" s="40">
        <v>1</v>
      </c>
      <c r="D178" s="40">
        <v>31</v>
      </c>
      <c r="E178" s="64">
        <v>420000</v>
      </c>
      <c r="F178" s="62" t="s">
        <v>415</v>
      </c>
      <c r="G178" s="65">
        <v>3.375</v>
      </c>
      <c r="H178" s="62">
        <v>360</v>
      </c>
      <c r="I178" s="64">
        <v>1750</v>
      </c>
      <c r="J178" s="63">
        <v>1</v>
      </c>
    </row>
    <row r="179" spans="1:10" customFormat="1" ht="15.75" customHeight="1" x14ac:dyDescent="0.25">
      <c r="A179" s="40" t="s">
        <v>525</v>
      </c>
      <c r="B179" s="40">
        <v>1</v>
      </c>
      <c r="C179" s="40">
        <v>1</v>
      </c>
      <c r="D179" s="40">
        <v>31</v>
      </c>
      <c r="E179" s="64">
        <v>600000</v>
      </c>
      <c r="F179" s="62" t="s">
        <v>415</v>
      </c>
      <c r="G179" s="65">
        <v>2.875</v>
      </c>
      <c r="H179" s="62">
        <v>360</v>
      </c>
      <c r="I179" s="64">
        <v>1965</v>
      </c>
      <c r="J179" s="63">
        <v>1</v>
      </c>
    </row>
    <row r="180" spans="1:10" customFormat="1" ht="15.75" customHeight="1" x14ac:dyDescent="0.25">
      <c r="A180" s="40" t="s">
        <v>500</v>
      </c>
      <c r="B180" s="40">
        <v>1</v>
      </c>
      <c r="C180" s="40">
        <v>1</v>
      </c>
      <c r="D180" s="40">
        <v>31</v>
      </c>
      <c r="E180" s="64">
        <v>707500</v>
      </c>
      <c r="F180" s="62" t="s">
        <v>415</v>
      </c>
      <c r="G180" s="65">
        <v>2.75</v>
      </c>
      <c r="H180" s="62">
        <v>360</v>
      </c>
      <c r="I180" s="64">
        <v>2417.4</v>
      </c>
      <c r="J180" s="63">
        <v>1</v>
      </c>
    </row>
    <row r="181" spans="1:10" customFormat="1" ht="15.75" customHeight="1" x14ac:dyDescent="0.25">
      <c r="A181" s="40" t="s">
        <v>370</v>
      </c>
      <c r="B181" s="40">
        <v>1</v>
      </c>
      <c r="C181" s="40">
        <v>1</v>
      </c>
      <c r="D181" s="40">
        <v>31</v>
      </c>
      <c r="E181" s="64">
        <v>869350</v>
      </c>
      <c r="F181" s="62" t="s">
        <v>415</v>
      </c>
      <c r="G181" s="65">
        <v>2.75</v>
      </c>
      <c r="H181" s="62">
        <v>360</v>
      </c>
      <c r="I181" s="64">
        <v>2350</v>
      </c>
      <c r="J181" s="63">
        <v>1</v>
      </c>
    </row>
    <row r="182" spans="1:10" customFormat="1" ht="15.75" customHeight="1" x14ac:dyDescent="0.25">
      <c r="A182" s="40" t="s">
        <v>422</v>
      </c>
      <c r="B182" s="40">
        <v>1</v>
      </c>
      <c r="C182" s="40">
        <v>1</v>
      </c>
      <c r="D182" s="40">
        <v>31</v>
      </c>
      <c r="E182" s="64">
        <v>369100</v>
      </c>
      <c r="F182" s="62" t="s">
        <v>415</v>
      </c>
      <c r="G182" s="65">
        <v>3</v>
      </c>
      <c r="H182" s="62">
        <v>360</v>
      </c>
      <c r="I182" s="64">
        <v>2475</v>
      </c>
      <c r="J182" s="63">
        <v>1</v>
      </c>
    </row>
    <row r="183" spans="1:10" customFormat="1" ht="15.75" customHeight="1" x14ac:dyDescent="0.25">
      <c r="A183" s="40" t="s">
        <v>507</v>
      </c>
      <c r="B183" s="40">
        <v>1</v>
      </c>
      <c r="C183" s="40">
        <v>1</v>
      </c>
      <c r="D183" s="40">
        <v>31</v>
      </c>
      <c r="E183" s="64">
        <v>271000</v>
      </c>
      <c r="F183" s="62" t="s">
        <v>747</v>
      </c>
      <c r="G183" s="65">
        <v>3.375</v>
      </c>
      <c r="H183" s="62">
        <v>360</v>
      </c>
      <c r="I183" s="64">
        <v>2671.75</v>
      </c>
      <c r="J183" s="63">
        <v>1</v>
      </c>
    </row>
    <row r="184" spans="1:10" customFormat="1" ht="15.75" customHeight="1" x14ac:dyDescent="0.25">
      <c r="A184" s="40" t="s">
        <v>360</v>
      </c>
      <c r="B184" s="40">
        <v>1</v>
      </c>
      <c r="C184" s="40">
        <v>1</v>
      </c>
      <c r="D184" s="40">
        <v>31</v>
      </c>
      <c r="E184" s="64">
        <v>168000</v>
      </c>
      <c r="F184" s="62" t="s">
        <v>747</v>
      </c>
      <c r="G184" s="65">
        <v>3.25</v>
      </c>
      <c r="H184" s="62">
        <v>360</v>
      </c>
      <c r="I184" s="64">
        <v>1726.75</v>
      </c>
      <c r="J184" s="63">
        <v>1</v>
      </c>
    </row>
    <row r="185" spans="1:10" customFormat="1" ht="15.75" customHeight="1" x14ac:dyDescent="0.25">
      <c r="A185" s="40" t="s">
        <v>439</v>
      </c>
      <c r="B185" s="40">
        <v>1</v>
      </c>
      <c r="C185" s="40">
        <v>1</v>
      </c>
      <c r="D185" s="40">
        <v>31</v>
      </c>
      <c r="E185" s="64">
        <v>311600</v>
      </c>
      <c r="F185" s="62" t="s">
        <v>747</v>
      </c>
      <c r="G185" s="65">
        <v>3.375</v>
      </c>
      <c r="H185" s="62">
        <v>360</v>
      </c>
      <c r="I185" s="64">
        <v>2255</v>
      </c>
      <c r="J185" s="63">
        <v>1</v>
      </c>
    </row>
    <row r="186" spans="1:10" customFormat="1" ht="15.75" customHeight="1" x14ac:dyDescent="0.25">
      <c r="A186" s="40" t="s">
        <v>296</v>
      </c>
      <c r="B186" s="40">
        <v>1</v>
      </c>
      <c r="C186" s="40">
        <v>1</v>
      </c>
      <c r="D186" s="40">
        <v>31</v>
      </c>
      <c r="E186" s="64">
        <v>1450950</v>
      </c>
      <c r="F186" s="62" t="s">
        <v>747</v>
      </c>
      <c r="G186" s="65">
        <v>2.875</v>
      </c>
      <c r="H186" s="62">
        <v>180</v>
      </c>
      <c r="I186" s="64">
        <v>2726</v>
      </c>
      <c r="J186" s="63">
        <v>1</v>
      </c>
    </row>
    <row r="187" spans="1:10" customFormat="1" ht="15.75" customHeight="1" x14ac:dyDescent="0.25">
      <c r="A187" s="40" t="s">
        <v>370</v>
      </c>
      <c r="B187" s="40">
        <v>1</v>
      </c>
      <c r="C187" s="40">
        <v>1</v>
      </c>
      <c r="D187" s="40">
        <v>31</v>
      </c>
      <c r="E187" s="64">
        <v>614000</v>
      </c>
      <c r="F187" s="62" t="s">
        <v>747</v>
      </c>
      <c r="G187" s="65">
        <v>2.625</v>
      </c>
      <c r="H187" s="62">
        <v>360</v>
      </c>
      <c r="I187" s="64">
        <v>2251.75</v>
      </c>
      <c r="J187" s="63">
        <v>1</v>
      </c>
    </row>
    <row r="188" spans="1:10" customFormat="1" ht="15.75" customHeight="1" x14ac:dyDescent="0.25">
      <c r="A188" s="40" t="s">
        <v>561</v>
      </c>
      <c r="B188" s="40">
        <v>1</v>
      </c>
      <c r="C188" s="40">
        <v>1</v>
      </c>
      <c r="D188" s="40">
        <v>31</v>
      </c>
      <c r="E188" s="64">
        <v>594000</v>
      </c>
      <c r="F188" s="62" t="s">
        <v>747</v>
      </c>
      <c r="G188" s="65">
        <v>2.75</v>
      </c>
      <c r="H188" s="62">
        <v>360</v>
      </c>
      <c r="I188" s="64">
        <v>2250</v>
      </c>
      <c r="J188" s="63">
        <v>1</v>
      </c>
    </row>
    <row r="189" spans="1:10" customFormat="1" ht="15.75" customHeight="1" x14ac:dyDescent="0.25">
      <c r="A189" s="40" t="s">
        <v>753</v>
      </c>
      <c r="B189" s="40">
        <v>1</v>
      </c>
      <c r="C189" s="40">
        <v>1</v>
      </c>
      <c r="D189" s="40">
        <v>31</v>
      </c>
      <c r="E189" s="64">
        <v>143000</v>
      </c>
      <c r="F189" s="62" t="s">
        <v>754</v>
      </c>
      <c r="G189" s="65">
        <v>3.375</v>
      </c>
      <c r="H189" s="62">
        <v>360</v>
      </c>
      <c r="I189" s="64">
        <v>2381.75</v>
      </c>
      <c r="J189" s="63">
        <v>1</v>
      </c>
    </row>
    <row r="190" spans="1:10" customFormat="1" ht="15.75" customHeight="1" x14ac:dyDescent="0.25">
      <c r="A190" s="40" t="s">
        <v>733</v>
      </c>
      <c r="B190" s="40">
        <v>1</v>
      </c>
      <c r="C190" s="40">
        <v>1</v>
      </c>
      <c r="D190" s="40">
        <v>31</v>
      </c>
      <c r="E190" s="64">
        <v>755500</v>
      </c>
      <c r="F190" s="62" t="s">
        <v>754</v>
      </c>
      <c r="G190" s="65">
        <v>3.5</v>
      </c>
      <c r="H190" s="62">
        <v>342</v>
      </c>
      <c r="I190" s="64">
        <v>2735</v>
      </c>
      <c r="J190" s="63">
        <v>1</v>
      </c>
    </row>
    <row r="191" spans="1:10" customFormat="1" ht="15.75" customHeight="1" x14ac:dyDescent="0.25">
      <c r="A191" s="40" t="s">
        <v>329</v>
      </c>
      <c r="B191" s="40">
        <v>1</v>
      </c>
      <c r="C191" s="40">
        <v>1</v>
      </c>
      <c r="D191" s="40">
        <v>31</v>
      </c>
      <c r="E191" s="64">
        <v>711600</v>
      </c>
      <c r="F191" s="62" t="s">
        <v>754</v>
      </c>
      <c r="G191" s="65">
        <v>2.75</v>
      </c>
      <c r="H191" s="62">
        <v>360</v>
      </c>
      <c r="I191" s="64">
        <v>2565</v>
      </c>
      <c r="J191" s="63">
        <v>1</v>
      </c>
    </row>
    <row r="192" spans="1:10" customFormat="1" ht="15.75" customHeight="1" x14ac:dyDescent="0.25">
      <c r="A192" s="40" t="s">
        <v>755</v>
      </c>
      <c r="B192" s="40">
        <v>1</v>
      </c>
      <c r="C192" s="40">
        <v>1</v>
      </c>
      <c r="D192" s="40">
        <v>31</v>
      </c>
      <c r="E192" s="64">
        <v>1075000</v>
      </c>
      <c r="F192" s="62" t="s">
        <v>754</v>
      </c>
      <c r="G192" s="65">
        <v>2.375</v>
      </c>
      <c r="H192" s="62">
        <v>360</v>
      </c>
      <c r="I192" s="64">
        <v>2226.75</v>
      </c>
      <c r="J192" s="63">
        <v>1</v>
      </c>
    </row>
    <row r="193" spans="1:10" customFormat="1" ht="15.75" customHeight="1" x14ac:dyDescent="0.25">
      <c r="A193" s="40" t="s">
        <v>276</v>
      </c>
      <c r="B193" s="40">
        <v>1</v>
      </c>
      <c r="C193" s="40">
        <v>1</v>
      </c>
      <c r="D193" s="40">
        <v>31</v>
      </c>
      <c r="E193" s="64">
        <v>783500</v>
      </c>
      <c r="F193" s="62" t="s">
        <v>754</v>
      </c>
      <c r="G193" s="65">
        <v>2.125</v>
      </c>
      <c r="H193" s="62">
        <v>360</v>
      </c>
      <c r="I193" s="64">
        <v>2205</v>
      </c>
      <c r="J193" s="63">
        <v>1</v>
      </c>
    </row>
    <row r="194" spans="1:10" customFormat="1" ht="15.75" customHeight="1" x14ac:dyDescent="0.25">
      <c r="A194" s="40" t="s">
        <v>496</v>
      </c>
      <c r="B194" s="40">
        <v>1</v>
      </c>
      <c r="C194" s="40">
        <v>1</v>
      </c>
      <c r="D194" s="40">
        <v>31</v>
      </c>
      <c r="E194" s="64">
        <v>249000</v>
      </c>
      <c r="F194" s="62" t="s">
        <v>754</v>
      </c>
      <c r="G194" s="65">
        <v>3.5</v>
      </c>
      <c r="H194" s="62">
        <v>360</v>
      </c>
      <c r="I194" s="64">
        <v>2426.75</v>
      </c>
      <c r="J194" s="63">
        <v>1</v>
      </c>
    </row>
    <row r="195" spans="1:10" customFormat="1" ht="15.75" customHeight="1" x14ac:dyDescent="0.25">
      <c r="A195" s="40" t="s">
        <v>756</v>
      </c>
      <c r="B195" s="40">
        <v>1</v>
      </c>
      <c r="C195" s="40">
        <v>1</v>
      </c>
      <c r="D195" s="40">
        <v>31</v>
      </c>
      <c r="E195" s="64">
        <v>420000</v>
      </c>
      <c r="F195" s="62" t="s">
        <v>757</v>
      </c>
      <c r="G195" s="65">
        <v>2.625</v>
      </c>
      <c r="H195" s="62">
        <v>360</v>
      </c>
      <c r="I195" s="64">
        <v>2251.75</v>
      </c>
      <c r="J195" s="63">
        <v>1</v>
      </c>
    </row>
    <row r="196" spans="1:10" customFormat="1" ht="15.75" customHeight="1" x14ac:dyDescent="0.25">
      <c r="A196" s="40" t="s">
        <v>416</v>
      </c>
      <c r="B196" s="40">
        <v>1</v>
      </c>
      <c r="C196" s="40">
        <v>1</v>
      </c>
      <c r="D196" s="40">
        <v>31</v>
      </c>
      <c r="E196" s="64">
        <v>230000</v>
      </c>
      <c r="F196" s="62" t="s">
        <v>757</v>
      </c>
      <c r="G196" s="65">
        <v>3.25</v>
      </c>
      <c r="H196" s="62">
        <v>360</v>
      </c>
      <c r="I196" s="64">
        <v>2250</v>
      </c>
      <c r="J196" s="63">
        <v>1</v>
      </c>
    </row>
    <row r="197" spans="1:10" customFormat="1" ht="15.75" customHeight="1" x14ac:dyDescent="0.25">
      <c r="A197" s="40" t="s">
        <v>296</v>
      </c>
      <c r="B197" s="40">
        <v>1</v>
      </c>
      <c r="C197" s="40">
        <v>1</v>
      </c>
      <c r="D197" s="40">
        <v>31</v>
      </c>
      <c r="E197" s="64">
        <v>513130</v>
      </c>
      <c r="F197" s="62" t="s">
        <v>757</v>
      </c>
      <c r="G197" s="65">
        <v>3.875</v>
      </c>
      <c r="H197" s="62">
        <v>360</v>
      </c>
      <c r="I197" s="64">
        <v>2201.75</v>
      </c>
      <c r="J197" s="63">
        <v>1</v>
      </c>
    </row>
    <row r="198" spans="1:10" customFormat="1" ht="15.75" customHeight="1" x14ac:dyDescent="0.25">
      <c r="A198" s="40" t="s">
        <v>753</v>
      </c>
      <c r="B198" s="40">
        <v>1</v>
      </c>
      <c r="C198" s="40">
        <v>1</v>
      </c>
      <c r="D198" s="40">
        <v>31</v>
      </c>
      <c r="E198" s="64">
        <v>248000</v>
      </c>
      <c r="F198" s="62" t="s">
        <v>359</v>
      </c>
      <c r="G198" s="65">
        <v>3.625</v>
      </c>
      <c r="H198" s="62">
        <v>360</v>
      </c>
      <c r="I198" s="64">
        <v>1645.5</v>
      </c>
      <c r="J198" s="63">
        <v>1</v>
      </c>
    </row>
    <row r="199" spans="1:10" customFormat="1" ht="15.75" customHeight="1" x14ac:dyDescent="0.25">
      <c r="A199" s="40" t="s">
        <v>525</v>
      </c>
      <c r="B199" s="40">
        <v>1</v>
      </c>
      <c r="C199" s="40">
        <v>1</v>
      </c>
      <c r="D199" s="40">
        <v>31</v>
      </c>
      <c r="E199" s="64">
        <v>205500</v>
      </c>
      <c r="F199" s="62" t="s">
        <v>359</v>
      </c>
      <c r="G199" s="65">
        <v>3.375</v>
      </c>
      <c r="H199" s="62">
        <v>240</v>
      </c>
      <c r="I199" s="64">
        <v>2659.25</v>
      </c>
      <c r="J199" s="63">
        <v>1</v>
      </c>
    </row>
    <row r="200" spans="1:10" customFormat="1" ht="15.75" customHeight="1" x14ac:dyDescent="0.25">
      <c r="A200" s="40" t="s">
        <v>370</v>
      </c>
      <c r="B200" s="40">
        <v>1</v>
      </c>
      <c r="C200" s="40">
        <v>1</v>
      </c>
      <c r="D200" s="40">
        <v>31</v>
      </c>
      <c r="E200" s="64">
        <v>508300</v>
      </c>
      <c r="F200" s="62" t="s">
        <v>359</v>
      </c>
      <c r="G200" s="65">
        <v>3.375</v>
      </c>
      <c r="H200" s="62">
        <v>360</v>
      </c>
      <c r="I200" s="64">
        <v>2226.75</v>
      </c>
      <c r="J200" s="63">
        <v>1</v>
      </c>
    </row>
    <row r="201" spans="1:10" customFormat="1" ht="15.75" customHeight="1" x14ac:dyDescent="0.25">
      <c r="A201" s="40" t="s">
        <v>758</v>
      </c>
      <c r="B201" s="40">
        <v>1</v>
      </c>
      <c r="C201" s="40">
        <v>2</v>
      </c>
      <c r="D201" s="40">
        <v>31</v>
      </c>
      <c r="E201" s="64">
        <v>430000</v>
      </c>
      <c r="F201" s="62" t="s">
        <v>359</v>
      </c>
      <c r="G201" s="65">
        <v>3.25</v>
      </c>
      <c r="H201" s="62">
        <v>240</v>
      </c>
      <c r="I201" s="64">
        <v>6412.5</v>
      </c>
      <c r="J201" s="63">
        <v>1</v>
      </c>
    </row>
    <row r="202" spans="1:10" customFormat="1" ht="15.75" customHeight="1" x14ac:dyDescent="0.25">
      <c r="A202" s="40" t="s">
        <v>759</v>
      </c>
      <c r="B202" s="40">
        <v>1</v>
      </c>
      <c r="C202" s="40">
        <v>1</v>
      </c>
      <c r="D202" s="40">
        <v>31</v>
      </c>
      <c r="E202" s="64">
        <v>25000</v>
      </c>
      <c r="F202" s="62" t="s">
        <v>339</v>
      </c>
      <c r="G202" s="65">
        <v>3.25</v>
      </c>
      <c r="H202" s="62">
        <v>180</v>
      </c>
      <c r="I202" s="64">
        <v>2326.5</v>
      </c>
      <c r="J202" s="63">
        <v>1</v>
      </c>
    </row>
    <row r="203" spans="1:10" customFormat="1" ht="15.75" customHeight="1" x14ac:dyDescent="0.25">
      <c r="A203" s="40" t="s">
        <v>741</v>
      </c>
      <c r="B203" s="40">
        <v>1</v>
      </c>
      <c r="C203" s="40">
        <v>1</v>
      </c>
      <c r="D203" s="40">
        <v>31</v>
      </c>
      <c r="E203" s="64">
        <v>368400</v>
      </c>
      <c r="F203" s="62" t="s">
        <v>760</v>
      </c>
      <c r="G203" s="65">
        <v>3.49</v>
      </c>
      <c r="H203" s="62">
        <v>360</v>
      </c>
      <c r="I203" s="64">
        <v>2613.75</v>
      </c>
      <c r="J203" s="63">
        <v>1</v>
      </c>
    </row>
    <row r="204" spans="1:10" customFormat="1" ht="15.75" customHeight="1" x14ac:dyDescent="0.25">
      <c r="A204" s="40" t="s">
        <v>521</v>
      </c>
      <c r="B204" s="40">
        <v>1</v>
      </c>
      <c r="C204" s="40">
        <v>1</v>
      </c>
      <c r="D204" s="40">
        <v>31</v>
      </c>
      <c r="E204" s="64">
        <v>90400</v>
      </c>
      <c r="F204" s="62" t="s">
        <v>364</v>
      </c>
      <c r="G204" s="65">
        <v>3.25</v>
      </c>
      <c r="H204" s="62">
        <v>180</v>
      </c>
      <c r="I204" s="64">
        <v>2150</v>
      </c>
      <c r="J204" s="63">
        <v>1</v>
      </c>
    </row>
    <row r="205" spans="1:10" customFormat="1" ht="15.75" customHeight="1" x14ac:dyDescent="0.25">
      <c r="A205" s="40" t="s">
        <v>508</v>
      </c>
      <c r="B205" s="40">
        <v>1</v>
      </c>
      <c r="C205" s="40">
        <v>1</v>
      </c>
      <c r="D205" s="40">
        <v>31</v>
      </c>
      <c r="E205" s="64">
        <v>440000</v>
      </c>
      <c r="F205" s="62" t="s">
        <v>436</v>
      </c>
      <c r="G205" s="65">
        <v>3.25</v>
      </c>
      <c r="H205" s="62">
        <v>360</v>
      </c>
      <c r="I205" s="64">
        <v>2151.75</v>
      </c>
      <c r="J205" s="63">
        <v>1</v>
      </c>
    </row>
    <row r="206" spans="1:10" customFormat="1" ht="15.75" customHeight="1" x14ac:dyDescent="0.25">
      <c r="A206" s="40" t="s">
        <v>352</v>
      </c>
      <c r="B206" s="40">
        <v>1</v>
      </c>
      <c r="C206" s="40">
        <v>1</v>
      </c>
      <c r="D206" s="40">
        <v>31</v>
      </c>
      <c r="E206" s="64">
        <v>182500</v>
      </c>
      <c r="F206" s="62" t="s">
        <v>436</v>
      </c>
      <c r="G206" s="65">
        <v>3.49</v>
      </c>
      <c r="H206" s="62">
        <v>360</v>
      </c>
      <c r="I206" s="64">
        <v>2571.13</v>
      </c>
      <c r="J206" s="63">
        <v>1</v>
      </c>
    </row>
    <row r="207" spans="1:10" customFormat="1" ht="15.75" customHeight="1" x14ac:dyDescent="0.25">
      <c r="A207" s="40" t="s">
        <v>416</v>
      </c>
      <c r="B207" s="40">
        <v>1</v>
      </c>
      <c r="C207" s="40">
        <v>1</v>
      </c>
      <c r="D207" s="40">
        <v>31</v>
      </c>
      <c r="E207" s="64">
        <v>181000</v>
      </c>
      <c r="F207" s="62" t="s">
        <v>423</v>
      </c>
      <c r="G207" s="65">
        <v>3.375</v>
      </c>
      <c r="H207" s="62">
        <v>360</v>
      </c>
      <c r="I207" s="64">
        <v>3848.72</v>
      </c>
      <c r="J207" s="63">
        <v>1</v>
      </c>
    </row>
    <row r="208" spans="1:10" customFormat="1" ht="15.75" customHeight="1" x14ac:dyDescent="0.25">
      <c r="A208" s="40" t="s">
        <v>726</v>
      </c>
      <c r="B208" s="40">
        <v>1</v>
      </c>
      <c r="C208" s="40">
        <v>1</v>
      </c>
      <c r="D208" s="40">
        <v>31</v>
      </c>
      <c r="E208" s="64">
        <v>433000</v>
      </c>
      <c r="F208" s="62" t="s">
        <v>423</v>
      </c>
      <c r="G208" s="65">
        <v>3.25</v>
      </c>
      <c r="H208" s="62">
        <v>180</v>
      </c>
      <c r="I208" s="64">
        <v>1777</v>
      </c>
      <c r="J208" s="63">
        <v>1</v>
      </c>
    </row>
    <row r="209" spans="1:10" customFormat="1" ht="15.75" customHeight="1" x14ac:dyDescent="0.25">
      <c r="A209" s="40" t="s">
        <v>728</v>
      </c>
      <c r="B209" s="40">
        <v>1</v>
      </c>
      <c r="C209" s="40">
        <v>1</v>
      </c>
      <c r="D209" s="40">
        <v>31</v>
      </c>
      <c r="E209" s="64">
        <v>318000</v>
      </c>
      <c r="F209" s="62" t="s">
        <v>457</v>
      </c>
      <c r="G209" s="65">
        <v>2.75</v>
      </c>
      <c r="H209" s="62">
        <v>180</v>
      </c>
      <c r="I209" s="64">
        <v>5050</v>
      </c>
      <c r="J209" s="63">
        <v>1</v>
      </c>
    </row>
    <row r="210" spans="1:10" customFormat="1" ht="15.75" customHeight="1" x14ac:dyDescent="0.25">
      <c r="A210" s="40" t="s">
        <v>582</v>
      </c>
      <c r="B210" s="40">
        <v>1</v>
      </c>
      <c r="C210" s="40">
        <v>1</v>
      </c>
      <c r="D210" s="40">
        <v>31</v>
      </c>
      <c r="E210" s="64">
        <v>346000</v>
      </c>
      <c r="F210" s="62" t="s">
        <v>457</v>
      </c>
      <c r="G210" s="65">
        <v>3.625</v>
      </c>
      <c r="H210" s="62">
        <v>360</v>
      </c>
      <c r="I210" s="64">
        <v>1875</v>
      </c>
      <c r="J210" s="63">
        <v>1</v>
      </c>
    </row>
    <row r="211" spans="1:10" customFormat="1" ht="15.75" customHeight="1" x14ac:dyDescent="0.25">
      <c r="A211" s="40" t="s">
        <v>761</v>
      </c>
      <c r="B211" s="40">
        <v>1</v>
      </c>
      <c r="C211" s="40">
        <v>1</v>
      </c>
      <c r="D211" s="40">
        <v>31</v>
      </c>
      <c r="E211" s="64">
        <v>372000</v>
      </c>
      <c r="F211" s="62" t="s">
        <v>762</v>
      </c>
      <c r="G211" s="65">
        <v>3</v>
      </c>
      <c r="H211" s="62">
        <v>180</v>
      </c>
      <c r="I211" s="64">
        <v>2300</v>
      </c>
      <c r="J211" s="63">
        <v>1</v>
      </c>
    </row>
    <row r="212" spans="1:10" customFormat="1" ht="15.75" customHeight="1" x14ac:dyDescent="0.25">
      <c r="A212" s="40" t="s">
        <v>690</v>
      </c>
      <c r="B212" s="40">
        <v>1</v>
      </c>
      <c r="C212" s="40">
        <v>1</v>
      </c>
      <c r="D212" s="40">
        <v>31</v>
      </c>
      <c r="E212" s="64">
        <v>120500</v>
      </c>
      <c r="F212" s="62" t="s">
        <v>762</v>
      </c>
      <c r="G212" s="65">
        <v>3.25</v>
      </c>
      <c r="H212" s="62">
        <v>180</v>
      </c>
      <c r="I212" s="64">
        <v>1951.75</v>
      </c>
      <c r="J212" s="63">
        <v>1</v>
      </c>
    </row>
    <row r="213" spans="1:10" customFormat="1" ht="15.75" customHeight="1" x14ac:dyDescent="0.25">
      <c r="A213" s="40" t="s">
        <v>582</v>
      </c>
      <c r="B213" s="40">
        <v>1</v>
      </c>
      <c r="C213" s="40">
        <v>2</v>
      </c>
      <c r="D213" s="40">
        <v>31</v>
      </c>
      <c r="E213" s="64">
        <v>450000</v>
      </c>
      <c r="F213" s="62" t="s">
        <v>413</v>
      </c>
      <c r="G213" s="65">
        <v>3.125</v>
      </c>
      <c r="H213" s="62">
        <v>180</v>
      </c>
      <c r="I213" s="64">
        <v>2481.75</v>
      </c>
      <c r="J213" s="63">
        <v>1</v>
      </c>
    </row>
    <row r="214" spans="1:10" customFormat="1" ht="15.75" customHeight="1" x14ac:dyDescent="0.25">
      <c r="A214" s="40" t="s">
        <v>296</v>
      </c>
      <c r="B214" s="40">
        <v>1</v>
      </c>
      <c r="C214" s="40">
        <v>1</v>
      </c>
      <c r="D214" s="40">
        <v>31</v>
      </c>
      <c r="E214" s="64">
        <v>218500</v>
      </c>
      <c r="F214" s="62" t="s">
        <v>413</v>
      </c>
      <c r="G214" s="65">
        <v>3.5</v>
      </c>
      <c r="H214" s="62">
        <v>360</v>
      </c>
      <c r="I214" s="64">
        <v>2451.75</v>
      </c>
      <c r="J214" s="63">
        <v>1</v>
      </c>
    </row>
    <row r="215" spans="1:10" customFormat="1" ht="15.75" customHeight="1" x14ac:dyDescent="0.25">
      <c r="A215" s="40" t="s">
        <v>763</v>
      </c>
      <c r="B215" s="40">
        <v>1</v>
      </c>
      <c r="C215" s="40">
        <v>1</v>
      </c>
      <c r="D215" s="40">
        <v>31</v>
      </c>
      <c r="E215" s="64">
        <v>94000</v>
      </c>
      <c r="F215" s="62" t="s">
        <v>440</v>
      </c>
      <c r="G215" s="65">
        <v>3.375</v>
      </c>
      <c r="H215" s="62">
        <v>180</v>
      </c>
      <c r="I215" s="64">
        <v>2146.75</v>
      </c>
      <c r="J215" s="63">
        <v>1</v>
      </c>
    </row>
    <row r="216" spans="1:10" customFormat="1" ht="15.75" customHeight="1" x14ac:dyDescent="0.25">
      <c r="A216" s="40" t="s">
        <v>764</v>
      </c>
      <c r="B216" s="40">
        <v>1</v>
      </c>
      <c r="C216" s="40">
        <v>1</v>
      </c>
      <c r="D216" s="40">
        <v>31</v>
      </c>
      <c r="E216" s="64">
        <v>93000</v>
      </c>
      <c r="F216" s="62" t="s">
        <v>440</v>
      </c>
      <c r="G216" s="65">
        <v>3.25</v>
      </c>
      <c r="H216" s="62">
        <v>120</v>
      </c>
      <c r="I216" s="64">
        <v>2150</v>
      </c>
      <c r="J216" s="63">
        <v>1</v>
      </c>
    </row>
    <row r="217" spans="1:10" customFormat="1" ht="15.75" customHeight="1" x14ac:dyDescent="0.25">
      <c r="A217" s="40" t="s">
        <v>765</v>
      </c>
      <c r="B217" s="40">
        <v>1</v>
      </c>
      <c r="C217" s="40">
        <v>1</v>
      </c>
      <c r="D217" s="40">
        <v>31</v>
      </c>
      <c r="E217" s="64">
        <v>196000</v>
      </c>
      <c r="F217" s="62" t="s">
        <v>440</v>
      </c>
      <c r="G217" s="65">
        <v>3.375</v>
      </c>
      <c r="H217" s="62">
        <v>360</v>
      </c>
      <c r="I217" s="64">
        <v>1697.5</v>
      </c>
      <c r="J217" s="63">
        <v>1</v>
      </c>
    </row>
    <row r="218" spans="1:10" customFormat="1" ht="15.75" customHeight="1" x14ac:dyDescent="0.25">
      <c r="A218" s="40" t="s">
        <v>441</v>
      </c>
      <c r="B218" s="40">
        <v>1</v>
      </c>
      <c r="C218" s="40">
        <v>1</v>
      </c>
      <c r="D218" s="40">
        <v>31</v>
      </c>
      <c r="E218" s="64">
        <v>97500</v>
      </c>
      <c r="F218" s="62" t="s">
        <v>766</v>
      </c>
      <c r="G218" s="65">
        <v>2.75</v>
      </c>
      <c r="H218" s="62">
        <v>120</v>
      </c>
      <c r="I218" s="64">
        <v>2452.75</v>
      </c>
      <c r="J218" s="63">
        <v>1</v>
      </c>
    </row>
    <row r="219" spans="1:10" customFormat="1" ht="15.75" customHeight="1" x14ac:dyDescent="0.25">
      <c r="A219" s="40" t="s">
        <v>767</v>
      </c>
      <c r="B219" s="40">
        <v>1</v>
      </c>
      <c r="C219" s="40">
        <v>1</v>
      </c>
      <c r="D219" s="40">
        <v>31</v>
      </c>
      <c r="E219" s="64">
        <v>148100</v>
      </c>
      <c r="F219" s="62" t="s">
        <v>766</v>
      </c>
      <c r="G219" s="65">
        <v>3.25</v>
      </c>
      <c r="H219" s="62">
        <v>360</v>
      </c>
      <c r="I219" s="64">
        <v>2186.88</v>
      </c>
      <c r="J219" s="63">
        <v>1</v>
      </c>
    </row>
    <row r="220" spans="1:10" customFormat="1" ht="15.75" customHeight="1" x14ac:dyDescent="0.25">
      <c r="A220" s="40" t="s">
        <v>296</v>
      </c>
      <c r="B220" s="40">
        <v>1</v>
      </c>
      <c r="C220" s="40">
        <v>1</v>
      </c>
      <c r="D220" s="40">
        <v>31</v>
      </c>
      <c r="E220" s="64">
        <v>285000</v>
      </c>
      <c r="F220" s="62" t="s">
        <v>768</v>
      </c>
      <c r="G220" s="65">
        <v>2.99</v>
      </c>
      <c r="H220" s="62">
        <v>180</v>
      </c>
      <c r="I220" s="64">
        <v>2046</v>
      </c>
      <c r="J220" s="63">
        <v>1</v>
      </c>
    </row>
    <row r="221" spans="1:10" customFormat="1" ht="15.75" customHeight="1" x14ac:dyDescent="0.25">
      <c r="A221" s="40" t="s">
        <v>769</v>
      </c>
      <c r="B221" s="40">
        <v>1</v>
      </c>
      <c r="C221" s="40">
        <v>1</v>
      </c>
      <c r="D221" s="40">
        <v>31</v>
      </c>
      <c r="E221" s="64">
        <v>110000</v>
      </c>
      <c r="F221" s="62" t="s">
        <v>463</v>
      </c>
      <c r="G221" s="65">
        <v>3.25</v>
      </c>
      <c r="H221" s="62">
        <v>240</v>
      </c>
      <c r="I221" s="64">
        <v>1726.75</v>
      </c>
      <c r="J221" s="63">
        <v>1</v>
      </c>
    </row>
    <row r="222" spans="1:10" customFormat="1" ht="15.75" customHeight="1" x14ac:dyDescent="0.25">
      <c r="A222" s="40" t="s">
        <v>458</v>
      </c>
      <c r="B222" s="40">
        <v>1</v>
      </c>
      <c r="C222" s="40">
        <v>1</v>
      </c>
      <c r="D222" s="40">
        <v>31</v>
      </c>
      <c r="E222" s="64">
        <v>147000</v>
      </c>
      <c r="F222" s="62" t="s">
        <v>463</v>
      </c>
      <c r="G222" s="65">
        <v>3.25</v>
      </c>
      <c r="H222" s="62">
        <v>360</v>
      </c>
      <c r="I222" s="64">
        <v>2787</v>
      </c>
      <c r="J222" s="63">
        <v>1</v>
      </c>
    </row>
    <row r="223" spans="1:10" customFormat="1" ht="15.75" customHeight="1" x14ac:dyDescent="0.25">
      <c r="A223" s="40" t="s">
        <v>770</v>
      </c>
      <c r="B223" s="40">
        <v>1</v>
      </c>
      <c r="C223" s="40">
        <v>2</v>
      </c>
      <c r="D223" s="40">
        <v>31</v>
      </c>
      <c r="E223" s="64">
        <v>127000</v>
      </c>
      <c r="F223" s="62" t="s">
        <v>463</v>
      </c>
      <c r="G223" s="65">
        <v>3.25</v>
      </c>
      <c r="H223" s="62">
        <v>240</v>
      </c>
      <c r="I223" s="64">
        <v>5994.25</v>
      </c>
      <c r="J223" s="63">
        <v>1</v>
      </c>
    </row>
    <row r="224" spans="1:10" customFormat="1" ht="15.75" customHeight="1" x14ac:dyDescent="0.25">
      <c r="A224" s="40" t="s">
        <v>578</v>
      </c>
      <c r="B224" s="40">
        <v>1</v>
      </c>
      <c r="C224" s="40">
        <v>1</v>
      </c>
      <c r="D224" s="40">
        <v>31</v>
      </c>
      <c r="E224" s="64">
        <v>115500</v>
      </c>
      <c r="F224" s="62" t="s">
        <v>463</v>
      </c>
      <c r="G224" s="65">
        <v>2.99</v>
      </c>
      <c r="H224" s="62">
        <v>180</v>
      </c>
      <c r="I224" s="64">
        <v>2201.75</v>
      </c>
      <c r="J224" s="63">
        <v>1</v>
      </c>
    </row>
    <row r="225" spans="1:10" customFormat="1" ht="15.75" customHeight="1" x14ac:dyDescent="0.25">
      <c r="A225" s="40" t="s">
        <v>771</v>
      </c>
      <c r="B225" s="40">
        <v>1</v>
      </c>
      <c r="C225" s="40">
        <v>1</v>
      </c>
      <c r="D225" s="40">
        <v>31</v>
      </c>
      <c r="E225" s="64">
        <v>107500</v>
      </c>
      <c r="F225" s="62" t="s">
        <v>424</v>
      </c>
      <c r="G225" s="65">
        <v>3.125</v>
      </c>
      <c r="H225" s="62">
        <v>240</v>
      </c>
      <c r="I225" s="64">
        <v>3141.75</v>
      </c>
      <c r="J225" s="63">
        <v>1</v>
      </c>
    </row>
    <row r="226" spans="1:10" customFormat="1" ht="15.75" customHeight="1" x14ac:dyDescent="0.25">
      <c r="A226" s="40" t="s">
        <v>268</v>
      </c>
      <c r="B226" s="40">
        <v>1</v>
      </c>
      <c r="C226" s="40">
        <v>1</v>
      </c>
      <c r="D226" s="40">
        <v>31</v>
      </c>
      <c r="E226" s="64">
        <v>288000</v>
      </c>
      <c r="F226" s="62" t="s">
        <v>424</v>
      </c>
      <c r="G226" s="65">
        <v>3.375</v>
      </c>
      <c r="H226" s="62">
        <v>324</v>
      </c>
      <c r="I226" s="64">
        <v>1976.75</v>
      </c>
      <c r="J226" s="63">
        <v>1</v>
      </c>
    </row>
    <row r="227" spans="1:10" customFormat="1" ht="15.75" customHeight="1" x14ac:dyDescent="0.25">
      <c r="A227" s="40" t="s">
        <v>521</v>
      </c>
      <c r="B227" s="40">
        <v>1</v>
      </c>
      <c r="C227" s="40">
        <v>1</v>
      </c>
      <c r="D227" s="40">
        <v>31</v>
      </c>
      <c r="E227" s="64">
        <v>250000</v>
      </c>
      <c r="F227" s="62" t="s">
        <v>450</v>
      </c>
      <c r="G227" s="65">
        <v>3.125</v>
      </c>
      <c r="H227" s="62">
        <v>360</v>
      </c>
      <c r="I227" s="64">
        <v>1910.75</v>
      </c>
      <c r="J227" s="63">
        <v>1</v>
      </c>
    </row>
    <row r="228" spans="1:10" customFormat="1" ht="15.75" customHeight="1" x14ac:dyDescent="0.25">
      <c r="A228" s="40" t="s">
        <v>772</v>
      </c>
      <c r="B228" s="40">
        <v>1</v>
      </c>
      <c r="C228" s="40">
        <v>1</v>
      </c>
      <c r="D228" s="40">
        <v>31</v>
      </c>
      <c r="E228" s="64">
        <v>356500</v>
      </c>
      <c r="F228" s="62" t="s">
        <v>397</v>
      </c>
      <c r="G228" s="65">
        <v>3.375</v>
      </c>
      <c r="H228" s="62">
        <v>360</v>
      </c>
      <c r="I228" s="64">
        <v>2406.75</v>
      </c>
      <c r="J228" s="63">
        <v>1</v>
      </c>
    </row>
    <row r="229" spans="1:10" customFormat="1" ht="15.75" customHeight="1" x14ac:dyDescent="0.25">
      <c r="A229" s="40" t="s">
        <v>773</v>
      </c>
      <c r="B229" s="40">
        <v>1</v>
      </c>
      <c r="C229" s="40">
        <v>1</v>
      </c>
      <c r="D229" s="40">
        <v>31</v>
      </c>
      <c r="E229" s="64">
        <v>168000</v>
      </c>
      <c r="F229" s="62" t="s">
        <v>774</v>
      </c>
      <c r="G229" s="65">
        <v>2.625</v>
      </c>
      <c r="H229" s="62">
        <v>180</v>
      </c>
      <c r="I229" s="64">
        <v>2590</v>
      </c>
      <c r="J229" s="63">
        <v>1</v>
      </c>
    </row>
    <row r="230" spans="1:10" customFormat="1" ht="15.75" customHeight="1" x14ac:dyDescent="0.25">
      <c r="A230" s="40" t="s">
        <v>296</v>
      </c>
      <c r="B230" s="40">
        <v>1</v>
      </c>
      <c r="C230" s="40">
        <v>1</v>
      </c>
      <c r="D230" s="40">
        <v>31</v>
      </c>
      <c r="E230" s="64">
        <v>446000</v>
      </c>
      <c r="F230" s="62" t="s">
        <v>774</v>
      </c>
      <c r="G230" s="65">
        <v>2.75</v>
      </c>
      <c r="H230" s="62">
        <v>180</v>
      </c>
      <c r="I230" s="64">
        <v>1750</v>
      </c>
      <c r="J230" s="63">
        <v>1</v>
      </c>
    </row>
    <row r="231" spans="1:10" customFormat="1" ht="15.75" customHeight="1" x14ac:dyDescent="0.25">
      <c r="A231" s="40" t="s">
        <v>775</v>
      </c>
      <c r="B231" s="40">
        <v>1</v>
      </c>
      <c r="C231" s="40">
        <v>1</v>
      </c>
      <c r="D231" s="40">
        <v>31</v>
      </c>
      <c r="E231" s="64">
        <v>415000</v>
      </c>
      <c r="F231" s="62" t="s">
        <v>774</v>
      </c>
      <c r="G231" s="65">
        <v>3.5</v>
      </c>
      <c r="H231" s="62">
        <v>360</v>
      </c>
      <c r="I231" s="64">
        <v>2225</v>
      </c>
      <c r="J231" s="63">
        <v>1</v>
      </c>
    </row>
    <row r="232" spans="1:10" customFormat="1" ht="15.75" customHeight="1" x14ac:dyDescent="0.25">
      <c r="A232" s="40" t="s">
        <v>416</v>
      </c>
      <c r="B232" s="40">
        <v>1</v>
      </c>
      <c r="C232" s="40">
        <v>1</v>
      </c>
      <c r="D232" s="40">
        <v>31</v>
      </c>
      <c r="E232" s="64">
        <v>876952</v>
      </c>
      <c r="F232" s="62" t="s">
        <v>267</v>
      </c>
      <c r="G232" s="65">
        <v>3.625</v>
      </c>
      <c r="H232" s="62">
        <v>360</v>
      </c>
      <c r="I232" s="64">
        <v>2901.75</v>
      </c>
      <c r="J232" s="63">
        <v>1</v>
      </c>
    </row>
    <row r="233" spans="1:10" customFormat="1" ht="15.75" customHeight="1" x14ac:dyDescent="0.25">
      <c r="A233" s="40" t="s">
        <v>776</v>
      </c>
      <c r="B233" s="40">
        <v>1</v>
      </c>
      <c r="C233" s="40">
        <v>2</v>
      </c>
      <c r="D233" s="40">
        <v>31</v>
      </c>
      <c r="E233" s="64">
        <v>255000</v>
      </c>
      <c r="F233" s="62" t="s">
        <v>267</v>
      </c>
      <c r="G233" s="65">
        <v>3.99</v>
      </c>
      <c r="H233" s="62">
        <v>360</v>
      </c>
      <c r="I233" s="64">
        <v>2600</v>
      </c>
      <c r="J233" s="63">
        <v>1</v>
      </c>
    </row>
    <row r="234" spans="1:10" customFormat="1" ht="15.75" customHeight="1" x14ac:dyDescent="0.25">
      <c r="A234" s="40" t="s">
        <v>777</v>
      </c>
      <c r="B234" s="40">
        <v>1</v>
      </c>
      <c r="C234" s="40">
        <v>1</v>
      </c>
      <c r="D234" s="40">
        <v>31</v>
      </c>
      <c r="E234" s="64">
        <v>600000</v>
      </c>
      <c r="F234" s="62" t="s">
        <v>453</v>
      </c>
      <c r="G234" s="65">
        <v>3.25</v>
      </c>
      <c r="H234" s="62">
        <v>360</v>
      </c>
      <c r="I234" s="64">
        <v>2225</v>
      </c>
      <c r="J234" s="63">
        <v>1</v>
      </c>
    </row>
    <row r="235" spans="1:10" customFormat="1" ht="15.75" customHeight="1" x14ac:dyDescent="0.25">
      <c r="A235" s="40" t="s">
        <v>548</v>
      </c>
      <c r="B235" s="40">
        <v>1</v>
      </c>
      <c r="C235" s="40">
        <v>1</v>
      </c>
      <c r="D235" s="40">
        <v>31</v>
      </c>
      <c r="E235" s="64">
        <v>466000</v>
      </c>
      <c r="F235" s="62" t="s">
        <v>778</v>
      </c>
      <c r="G235" s="65">
        <v>3.49</v>
      </c>
      <c r="H235" s="62">
        <v>360</v>
      </c>
      <c r="I235" s="64">
        <v>1750</v>
      </c>
      <c r="J235" s="63">
        <v>1</v>
      </c>
    </row>
    <row r="236" spans="1:10" customFormat="1" ht="15.75" customHeight="1" x14ac:dyDescent="0.25">
      <c r="A236" s="40" t="s">
        <v>779</v>
      </c>
      <c r="B236" s="40">
        <v>1</v>
      </c>
      <c r="C236" s="40">
        <v>2</v>
      </c>
      <c r="D236" s="40">
        <v>31</v>
      </c>
      <c r="E236" s="64">
        <v>149500</v>
      </c>
      <c r="F236" s="62" t="s">
        <v>780</v>
      </c>
      <c r="G236" s="65">
        <v>3.375</v>
      </c>
      <c r="H236" s="62">
        <v>144</v>
      </c>
      <c r="I236" s="64">
        <v>2700</v>
      </c>
      <c r="J236" s="63">
        <v>1</v>
      </c>
    </row>
    <row r="237" spans="1:10" customFormat="1" ht="15.75" customHeight="1" x14ac:dyDescent="0.25">
      <c r="A237" s="40" t="s">
        <v>781</v>
      </c>
      <c r="B237" s="40">
        <v>1</v>
      </c>
      <c r="C237" s="40">
        <v>1</v>
      </c>
      <c r="D237" s="40">
        <v>31</v>
      </c>
      <c r="E237" s="64">
        <v>109000</v>
      </c>
      <c r="F237" s="62" t="s">
        <v>325</v>
      </c>
      <c r="G237" s="65">
        <v>3.25</v>
      </c>
      <c r="H237" s="62">
        <v>240</v>
      </c>
      <c r="I237" s="64">
        <v>2421.5</v>
      </c>
      <c r="J237" s="63">
        <v>1</v>
      </c>
    </row>
    <row r="238" spans="1:10" customFormat="1" ht="15.75" customHeight="1" x14ac:dyDescent="0.25">
      <c r="A238" s="40" t="s">
        <v>427</v>
      </c>
      <c r="B238" s="40">
        <v>1</v>
      </c>
      <c r="C238" s="40">
        <v>1</v>
      </c>
      <c r="D238" s="40">
        <v>31</v>
      </c>
      <c r="E238" s="64">
        <v>614000</v>
      </c>
      <c r="F238" s="62" t="s">
        <v>325</v>
      </c>
      <c r="G238" s="65">
        <v>2.75</v>
      </c>
      <c r="H238" s="62">
        <v>180</v>
      </c>
      <c r="I238" s="64">
        <v>3680</v>
      </c>
      <c r="J238" s="63">
        <v>1</v>
      </c>
    </row>
    <row r="239" spans="1:10" customFormat="1" ht="15.75" customHeight="1" x14ac:dyDescent="0.25">
      <c r="A239" s="40" t="s">
        <v>755</v>
      </c>
      <c r="B239" s="40">
        <v>1</v>
      </c>
      <c r="C239" s="40">
        <v>1</v>
      </c>
      <c r="D239" s="40">
        <v>31</v>
      </c>
      <c r="E239" s="64">
        <v>898000</v>
      </c>
      <c r="F239" s="62" t="s">
        <v>325</v>
      </c>
      <c r="G239" s="65">
        <v>3.25</v>
      </c>
      <c r="H239" s="62">
        <v>324</v>
      </c>
      <c r="I239" s="64">
        <v>2252</v>
      </c>
      <c r="J239" s="63">
        <v>1</v>
      </c>
    </row>
    <row r="240" spans="1:10" customFormat="1" ht="15.75" customHeight="1" x14ac:dyDescent="0.25">
      <c r="A240" s="40" t="s">
        <v>352</v>
      </c>
      <c r="B240" s="40">
        <v>1</v>
      </c>
      <c r="C240" s="40">
        <v>1</v>
      </c>
      <c r="D240" s="40">
        <v>31</v>
      </c>
      <c r="E240" s="64">
        <v>348500</v>
      </c>
      <c r="F240" s="62" t="s">
        <v>782</v>
      </c>
      <c r="G240" s="65">
        <v>3.375</v>
      </c>
      <c r="H240" s="62">
        <v>240</v>
      </c>
      <c r="I240" s="64">
        <v>2452</v>
      </c>
      <c r="J240" s="63">
        <v>1</v>
      </c>
    </row>
    <row r="241" spans="1:10" customFormat="1" ht="15.75" customHeight="1" x14ac:dyDescent="0.25">
      <c r="A241" s="40" t="s">
        <v>783</v>
      </c>
      <c r="B241" s="40">
        <v>1</v>
      </c>
      <c r="C241" s="40">
        <v>1</v>
      </c>
      <c r="D241" s="40">
        <v>31</v>
      </c>
      <c r="E241" s="64">
        <v>373000</v>
      </c>
      <c r="F241" s="62" t="s">
        <v>782</v>
      </c>
      <c r="G241" s="65">
        <v>4</v>
      </c>
      <c r="H241" s="62">
        <v>360</v>
      </c>
      <c r="I241" s="64">
        <v>2756.75</v>
      </c>
      <c r="J241" s="63">
        <v>1</v>
      </c>
    </row>
    <row r="242" spans="1:10" customFormat="1" ht="15.75" customHeight="1" x14ac:dyDescent="0.25">
      <c r="A242" s="40" t="s">
        <v>755</v>
      </c>
      <c r="B242" s="40">
        <v>1</v>
      </c>
      <c r="C242" s="40">
        <v>1</v>
      </c>
      <c r="D242" s="40">
        <v>31</v>
      </c>
      <c r="E242" s="64">
        <v>610000</v>
      </c>
      <c r="F242" s="62" t="s">
        <v>782</v>
      </c>
      <c r="G242" s="65">
        <v>3.25</v>
      </c>
      <c r="H242" s="62">
        <v>300</v>
      </c>
      <c r="I242" s="64">
        <v>2376.75</v>
      </c>
      <c r="J242" s="63">
        <v>1</v>
      </c>
    </row>
    <row r="243" spans="1:10" customFormat="1" ht="15.75" customHeight="1" x14ac:dyDescent="0.25">
      <c r="A243" s="40" t="s">
        <v>296</v>
      </c>
      <c r="B243" s="40">
        <v>1</v>
      </c>
      <c r="C243" s="40">
        <v>1</v>
      </c>
      <c r="D243" s="40">
        <v>31</v>
      </c>
      <c r="E243" s="64">
        <v>327000</v>
      </c>
      <c r="F243" s="62" t="s">
        <v>784</v>
      </c>
      <c r="G243" s="65">
        <v>3</v>
      </c>
      <c r="H243" s="62">
        <v>180</v>
      </c>
      <c r="I243" s="64">
        <v>3219</v>
      </c>
      <c r="J243" s="63">
        <v>1</v>
      </c>
    </row>
    <row r="244" spans="1:10" customFormat="1" ht="15.75" customHeight="1" x14ac:dyDescent="0.25">
      <c r="A244" s="40" t="s">
        <v>741</v>
      </c>
      <c r="B244" s="40">
        <v>1</v>
      </c>
      <c r="C244" s="40">
        <v>1</v>
      </c>
      <c r="D244" s="40">
        <v>31</v>
      </c>
      <c r="E244" s="64">
        <v>696000</v>
      </c>
      <c r="F244" s="62" t="s">
        <v>475</v>
      </c>
      <c r="G244" s="65">
        <v>2.75</v>
      </c>
      <c r="H244" s="62">
        <v>180</v>
      </c>
      <c r="I244" s="64">
        <v>2710</v>
      </c>
      <c r="J244" s="63">
        <v>1</v>
      </c>
    </row>
    <row r="245" spans="1:10" customFormat="1" ht="15.75" customHeight="1" x14ac:dyDescent="0.25">
      <c r="A245" s="40" t="s">
        <v>433</v>
      </c>
      <c r="B245" s="40">
        <v>1</v>
      </c>
      <c r="C245" s="40">
        <v>1</v>
      </c>
      <c r="D245" s="40">
        <v>31</v>
      </c>
      <c r="E245" s="64">
        <v>127000</v>
      </c>
      <c r="F245" s="62" t="s">
        <v>475</v>
      </c>
      <c r="G245" s="65">
        <v>2.875</v>
      </c>
      <c r="H245" s="62">
        <v>180</v>
      </c>
      <c r="I245" s="64">
        <v>2720.5</v>
      </c>
      <c r="J245" s="63">
        <v>1</v>
      </c>
    </row>
    <row r="246" spans="1:10" customFormat="1" ht="15.75" customHeight="1" x14ac:dyDescent="0.25">
      <c r="A246" s="40" t="s">
        <v>615</v>
      </c>
      <c r="B246" s="40">
        <v>1</v>
      </c>
      <c r="C246" s="40">
        <v>1</v>
      </c>
      <c r="D246" s="40">
        <v>31</v>
      </c>
      <c r="E246" s="64">
        <v>864500</v>
      </c>
      <c r="F246" s="62" t="s">
        <v>475</v>
      </c>
      <c r="G246" s="65">
        <v>3.25</v>
      </c>
      <c r="H246" s="62">
        <v>360</v>
      </c>
      <c r="I246" s="64">
        <v>6622.5</v>
      </c>
      <c r="J246" s="63">
        <v>1</v>
      </c>
    </row>
    <row r="247" spans="1:10" customFormat="1" ht="15.75" customHeight="1" x14ac:dyDescent="0.25">
      <c r="A247" s="40" t="s">
        <v>647</v>
      </c>
      <c r="B247" s="40">
        <v>1</v>
      </c>
      <c r="C247" s="40">
        <v>1</v>
      </c>
      <c r="D247" s="40">
        <v>31</v>
      </c>
      <c r="E247" s="64">
        <v>89000</v>
      </c>
      <c r="F247" s="62" t="s">
        <v>455</v>
      </c>
      <c r="G247" s="65">
        <v>2.99</v>
      </c>
      <c r="H247" s="62">
        <v>120</v>
      </c>
      <c r="I247" s="64">
        <v>2887.5</v>
      </c>
      <c r="J247" s="63">
        <v>1</v>
      </c>
    </row>
    <row r="248" spans="1:10" customFormat="1" ht="15.75" customHeight="1" x14ac:dyDescent="0.25">
      <c r="A248" s="40" t="s">
        <v>506</v>
      </c>
      <c r="B248" s="40">
        <v>1</v>
      </c>
      <c r="C248" s="40">
        <v>1</v>
      </c>
      <c r="D248" s="40">
        <v>31</v>
      </c>
      <c r="E248" s="64">
        <v>574000</v>
      </c>
      <c r="F248" s="62" t="s">
        <v>455</v>
      </c>
      <c r="G248" s="65">
        <v>3.25</v>
      </c>
      <c r="H248" s="62">
        <v>360</v>
      </c>
      <c r="I248" s="64">
        <v>2300</v>
      </c>
      <c r="J248" s="63">
        <v>1</v>
      </c>
    </row>
    <row r="249" spans="1:10" customFormat="1" ht="15.75" customHeight="1" x14ac:dyDescent="0.25">
      <c r="A249" s="40" t="s">
        <v>416</v>
      </c>
      <c r="B249" s="40">
        <v>1</v>
      </c>
      <c r="C249" s="40">
        <v>1</v>
      </c>
      <c r="D249" s="40">
        <v>31</v>
      </c>
      <c r="E249" s="64">
        <v>337500</v>
      </c>
      <c r="F249" s="62" t="s">
        <v>785</v>
      </c>
      <c r="G249" s="65">
        <v>3.375</v>
      </c>
      <c r="H249" s="62">
        <v>360</v>
      </c>
      <c r="I249" s="64">
        <v>2296.75</v>
      </c>
      <c r="J249" s="63">
        <v>1</v>
      </c>
    </row>
    <row r="250" spans="1:10" customFormat="1" ht="15.75" customHeight="1" x14ac:dyDescent="0.25">
      <c r="A250" s="40" t="s">
        <v>786</v>
      </c>
      <c r="B250" s="40">
        <v>1</v>
      </c>
      <c r="C250" s="40">
        <v>1</v>
      </c>
      <c r="D250" s="40">
        <v>31</v>
      </c>
      <c r="E250" s="64">
        <v>364500</v>
      </c>
      <c r="F250" s="62" t="s">
        <v>785</v>
      </c>
      <c r="G250" s="65">
        <v>3.625</v>
      </c>
      <c r="H250" s="62">
        <v>360</v>
      </c>
      <c r="I250" s="64">
        <v>2020</v>
      </c>
      <c r="J250" s="63">
        <v>1</v>
      </c>
    </row>
    <row r="251" spans="1:10" customFormat="1" ht="15.75" customHeight="1" x14ac:dyDescent="0.25">
      <c r="A251" s="40" t="s">
        <v>300</v>
      </c>
      <c r="B251" s="40">
        <v>1</v>
      </c>
      <c r="C251" s="40">
        <v>1</v>
      </c>
      <c r="D251" s="40">
        <v>31</v>
      </c>
      <c r="E251" s="64">
        <v>669750</v>
      </c>
      <c r="F251" s="62" t="s">
        <v>785</v>
      </c>
      <c r="G251" s="65">
        <v>3.125</v>
      </c>
      <c r="H251" s="62">
        <v>360</v>
      </c>
      <c r="I251" s="64">
        <v>3382.19</v>
      </c>
      <c r="J251" s="63">
        <v>1</v>
      </c>
    </row>
    <row r="252" spans="1:10" customFormat="1" ht="15.75" customHeight="1" x14ac:dyDescent="0.25">
      <c r="A252" s="40" t="s">
        <v>357</v>
      </c>
      <c r="B252" s="40">
        <v>1</v>
      </c>
      <c r="C252" s="40">
        <v>1</v>
      </c>
      <c r="D252" s="40">
        <v>31</v>
      </c>
      <c r="E252" s="64">
        <v>612000</v>
      </c>
      <c r="F252" s="62" t="s">
        <v>785</v>
      </c>
      <c r="G252" s="65">
        <v>3.25</v>
      </c>
      <c r="H252" s="62">
        <v>360</v>
      </c>
      <c r="I252" s="64">
        <v>2376.75</v>
      </c>
      <c r="J252" s="63">
        <v>1</v>
      </c>
    </row>
    <row r="253" spans="1:10" customFormat="1" ht="15.75" customHeight="1" x14ac:dyDescent="0.25">
      <c r="A253" s="40" t="s">
        <v>531</v>
      </c>
      <c r="B253" s="40">
        <v>1</v>
      </c>
      <c r="C253" s="40">
        <v>1</v>
      </c>
      <c r="D253" s="40">
        <v>31</v>
      </c>
      <c r="E253" s="64">
        <v>140410</v>
      </c>
      <c r="F253" s="62" t="s">
        <v>787</v>
      </c>
      <c r="G253" s="65">
        <v>3.375</v>
      </c>
      <c r="H253" s="62">
        <v>360</v>
      </c>
      <c r="I253" s="64">
        <v>2558.2600000000002</v>
      </c>
      <c r="J253" s="63">
        <v>1</v>
      </c>
    </row>
    <row r="254" spans="1:10" customFormat="1" ht="15.75" customHeight="1" x14ac:dyDescent="0.25">
      <c r="A254" s="40" t="s">
        <v>642</v>
      </c>
      <c r="B254" s="40">
        <v>1</v>
      </c>
      <c r="C254" s="40">
        <v>1</v>
      </c>
      <c r="D254" s="40">
        <v>31</v>
      </c>
      <c r="E254" s="64">
        <v>422000</v>
      </c>
      <c r="F254" s="62" t="s">
        <v>788</v>
      </c>
      <c r="G254" s="65">
        <v>3.25</v>
      </c>
      <c r="H254" s="62">
        <v>360</v>
      </c>
      <c r="I254" s="64">
        <v>1726.75</v>
      </c>
      <c r="J254" s="63">
        <v>1</v>
      </c>
    </row>
    <row r="255" spans="1:10" customFormat="1" ht="15.75" customHeight="1" x14ac:dyDescent="0.25">
      <c r="A255" s="40" t="s">
        <v>296</v>
      </c>
      <c r="B255" s="40">
        <v>1</v>
      </c>
      <c r="C255" s="40">
        <v>1</v>
      </c>
      <c r="D255" s="40">
        <v>31</v>
      </c>
      <c r="E255" s="64">
        <v>515000</v>
      </c>
      <c r="F255" s="62" t="s">
        <v>788</v>
      </c>
      <c r="G255" s="65">
        <v>3.25</v>
      </c>
      <c r="H255" s="62">
        <v>360</v>
      </c>
      <c r="I255" s="64">
        <v>2186.75</v>
      </c>
      <c r="J255" s="63">
        <v>1</v>
      </c>
    </row>
    <row r="256" spans="1:10" customFormat="1" ht="15.75" customHeight="1" x14ac:dyDescent="0.25">
      <c r="A256" s="40" t="s">
        <v>582</v>
      </c>
      <c r="B256" s="40">
        <v>1</v>
      </c>
      <c r="C256" s="40">
        <v>1</v>
      </c>
      <c r="D256" s="40">
        <v>31</v>
      </c>
      <c r="E256" s="64">
        <v>469490</v>
      </c>
      <c r="F256" s="62" t="s">
        <v>788</v>
      </c>
      <c r="G256" s="65">
        <v>3.375</v>
      </c>
      <c r="H256" s="62">
        <v>336</v>
      </c>
      <c r="I256" s="64">
        <v>1851.75</v>
      </c>
      <c r="J256" s="63">
        <v>1</v>
      </c>
    </row>
    <row r="257" spans="1:10" customFormat="1" ht="15.75" customHeight="1" x14ac:dyDescent="0.25">
      <c r="A257" s="40" t="s">
        <v>355</v>
      </c>
      <c r="B257" s="40">
        <v>1</v>
      </c>
      <c r="C257" s="40">
        <v>1</v>
      </c>
      <c r="D257" s="40">
        <v>31</v>
      </c>
      <c r="E257" s="64">
        <v>306000</v>
      </c>
      <c r="F257" s="62" t="s">
        <v>788</v>
      </c>
      <c r="G257" s="65">
        <v>3.25</v>
      </c>
      <c r="H257" s="62">
        <v>360</v>
      </c>
      <c r="I257" s="64">
        <v>2565.75</v>
      </c>
      <c r="J257" s="63">
        <v>1</v>
      </c>
    </row>
    <row r="258" spans="1:10" customFormat="1" ht="15.75" customHeight="1" x14ac:dyDescent="0.25">
      <c r="A258" s="40" t="s">
        <v>370</v>
      </c>
      <c r="B258" s="40">
        <v>1</v>
      </c>
      <c r="C258" s="40">
        <v>1</v>
      </c>
      <c r="D258" s="40">
        <v>31</v>
      </c>
      <c r="E258" s="64">
        <v>319000</v>
      </c>
      <c r="F258" s="62" t="s">
        <v>472</v>
      </c>
      <c r="G258" s="65">
        <v>2.875</v>
      </c>
      <c r="H258" s="62">
        <v>120</v>
      </c>
      <c r="I258" s="64">
        <v>1726.75</v>
      </c>
      <c r="J258" s="63">
        <v>1</v>
      </c>
    </row>
    <row r="259" spans="1:10" customFormat="1" ht="15.75" customHeight="1" x14ac:dyDescent="0.25">
      <c r="A259" s="40" t="s">
        <v>684</v>
      </c>
      <c r="B259" s="40">
        <v>1</v>
      </c>
      <c r="C259" s="40">
        <v>1</v>
      </c>
      <c r="D259" s="40">
        <v>31</v>
      </c>
      <c r="E259" s="64">
        <v>243000</v>
      </c>
      <c r="F259" s="62" t="s">
        <v>789</v>
      </c>
      <c r="G259" s="65">
        <v>2.75</v>
      </c>
      <c r="H259" s="62">
        <v>180</v>
      </c>
      <c r="I259" s="64">
        <v>1774.75</v>
      </c>
      <c r="J259" s="63">
        <v>1</v>
      </c>
    </row>
    <row r="260" spans="1:10" customFormat="1" ht="15.75" customHeight="1" x14ac:dyDescent="0.25">
      <c r="A260" s="40" t="s">
        <v>308</v>
      </c>
      <c r="B260" s="40">
        <v>1</v>
      </c>
      <c r="C260" s="40">
        <v>1</v>
      </c>
      <c r="D260" s="40">
        <v>31</v>
      </c>
      <c r="E260" s="64">
        <v>856000</v>
      </c>
      <c r="F260" s="62" t="s">
        <v>789</v>
      </c>
      <c r="G260" s="65">
        <v>3.125</v>
      </c>
      <c r="H260" s="62">
        <v>360</v>
      </c>
      <c r="I260" s="64">
        <v>3618.75</v>
      </c>
      <c r="J260" s="63">
        <v>1</v>
      </c>
    </row>
    <row r="261" spans="1:10" customFormat="1" ht="15.75" customHeight="1" x14ac:dyDescent="0.25">
      <c r="A261" s="40" t="s">
        <v>332</v>
      </c>
      <c r="B261" s="40">
        <v>1</v>
      </c>
      <c r="C261" s="40">
        <v>1</v>
      </c>
      <c r="D261" s="40">
        <v>31</v>
      </c>
      <c r="E261" s="64">
        <v>660000</v>
      </c>
      <c r="F261" s="62" t="s">
        <v>789</v>
      </c>
      <c r="G261" s="65">
        <v>3.375</v>
      </c>
      <c r="H261" s="62">
        <v>360</v>
      </c>
      <c r="I261" s="64">
        <v>3925.5</v>
      </c>
      <c r="J261" s="63">
        <v>1</v>
      </c>
    </row>
    <row r="262" spans="1:10" customFormat="1" ht="15.75" customHeight="1" x14ac:dyDescent="0.25">
      <c r="A262" s="40" t="s">
        <v>790</v>
      </c>
      <c r="B262" s="40">
        <v>1</v>
      </c>
      <c r="C262" s="40">
        <v>1</v>
      </c>
      <c r="D262" s="40">
        <v>31</v>
      </c>
      <c r="E262" s="64">
        <v>579000</v>
      </c>
      <c r="F262" s="62" t="s">
        <v>789</v>
      </c>
      <c r="G262" s="65">
        <v>3.25</v>
      </c>
      <c r="H262" s="62">
        <v>360</v>
      </c>
      <c r="I262" s="64">
        <v>2202</v>
      </c>
      <c r="J262" s="63">
        <v>1</v>
      </c>
    </row>
    <row r="263" spans="1:10" customFormat="1" ht="15.75" customHeight="1" x14ac:dyDescent="0.25">
      <c r="A263" s="40" t="s">
        <v>516</v>
      </c>
      <c r="B263" s="40">
        <v>1</v>
      </c>
      <c r="C263" s="40">
        <v>1</v>
      </c>
      <c r="D263" s="40">
        <v>31</v>
      </c>
      <c r="E263" s="64">
        <v>261000</v>
      </c>
      <c r="F263" s="62" t="s">
        <v>397</v>
      </c>
      <c r="G263" s="65">
        <v>3.25</v>
      </c>
      <c r="H263" s="62">
        <v>240</v>
      </c>
      <c r="I263" s="64">
        <v>1776.75</v>
      </c>
      <c r="J263" s="63">
        <v>1</v>
      </c>
    </row>
    <row r="264" spans="1:10" customFormat="1" ht="15.75" customHeight="1" x14ac:dyDescent="0.25">
      <c r="A264" s="40" t="s">
        <v>417</v>
      </c>
      <c r="B264" s="40">
        <v>1</v>
      </c>
      <c r="C264" s="40">
        <v>1</v>
      </c>
      <c r="D264" s="40">
        <v>31</v>
      </c>
      <c r="E264" s="64">
        <v>307000</v>
      </c>
      <c r="F264" s="62" t="s">
        <v>397</v>
      </c>
      <c r="G264" s="65">
        <v>3.375</v>
      </c>
      <c r="H264" s="62">
        <v>360</v>
      </c>
      <c r="I264" s="64">
        <v>1825</v>
      </c>
      <c r="J264" s="63">
        <v>1</v>
      </c>
    </row>
    <row r="265" spans="1:10" customFormat="1" ht="15.75" customHeight="1" x14ac:dyDescent="0.25">
      <c r="A265" s="40" t="s">
        <v>749</v>
      </c>
      <c r="B265" s="40">
        <v>1</v>
      </c>
      <c r="C265" s="40">
        <v>1</v>
      </c>
      <c r="D265" s="40">
        <v>31</v>
      </c>
      <c r="E265" s="64">
        <v>873000</v>
      </c>
      <c r="F265" s="62" t="s">
        <v>481</v>
      </c>
      <c r="G265" s="65">
        <v>3.25</v>
      </c>
      <c r="H265" s="62">
        <v>360</v>
      </c>
      <c r="I265" s="64">
        <v>2275</v>
      </c>
      <c r="J265" s="63">
        <v>1</v>
      </c>
    </row>
    <row r="266" spans="1:10" customFormat="1" ht="15.75" customHeight="1" x14ac:dyDescent="0.25">
      <c r="A266" s="40" t="s">
        <v>545</v>
      </c>
      <c r="B266" s="40">
        <v>1</v>
      </c>
      <c r="C266" s="40">
        <v>1</v>
      </c>
      <c r="D266" s="40">
        <v>31</v>
      </c>
      <c r="E266" s="64">
        <v>769000</v>
      </c>
      <c r="F266" s="62" t="s">
        <v>442</v>
      </c>
      <c r="G266" s="65">
        <v>3.25</v>
      </c>
      <c r="H266" s="62">
        <v>360</v>
      </c>
      <c r="I266" s="64">
        <v>2386</v>
      </c>
      <c r="J266" s="63">
        <v>1</v>
      </c>
    </row>
    <row r="267" spans="1:10" customFormat="1" ht="15.75" customHeight="1" x14ac:dyDescent="0.25">
      <c r="A267" s="40" t="s">
        <v>791</v>
      </c>
      <c r="B267" s="40">
        <v>1</v>
      </c>
      <c r="C267" s="40">
        <v>1</v>
      </c>
      <c r="D267" s="40">
        <v>31</v>
      </c>
      <c r="E267" s="64">
        <v>264000</v>
      </c>
      <c r="F267" s="62" t="s">
        <v>792</v>
      </c>
      <c r="G267" s="65">
        <v>3.25</v>
      </c>
      <c r="H267" s="62">
        <v>360</v>
      </c>
      <c r="I267" s="64">
        <v>1751.75</v>
      </c>
      <c r="J267" s="63">
        <v>1</v>
      </c>
    </row>
    <row r="268" spans="1:10" customFormat="1" ht="15.75" customHeight="1" x14ac:dyDescent="0.25">
      <c r="A268" s="40" t="s">
        <v>752</v>
      </c>
      <c r="B268" s="40">
        <v>1</v>
      </c>
      <c r="C268" s="40">
        <v>1</v>
      </c>
      <c r="D268" s="40">
        <v>31</v>
      </c>
      <c r="E268" s="64">
        <v>553400</v>
      </c>
      <c r="F268" s="62" t="s">
        <v>792</v>
      </c>
      <c r="G268" s="65">
        <v>3.25</v>
      </c>
      <c r="H268" s="62">
        <v>360</v>
      </c>
      <c r="I268" s="64">
        <v>2760</v>
      </c>
      <c r="J268" s="63">
        <v>1</v>
      </c>
    </row>
    <row r="269" spans="1:10" customFormat="1" ht="15.75" customHeight="1" x14ac:dyDescent="0.25">
      <c r="A269" s="40" t="s">
        <v>316</v>
      </c>
      <c r="B269" s="40">
        <v>1</v>
      </c>
      <c r="C269" s="40">
        <v>1</v>
      </c>
      <c r="D269" s="40">
        <v>31</v>
      </c>
      <c r="E269" s="64">
        <v>589000</v>
      </c>
      <c r="F269" s="62" t="s">
        <v>792</v>
      </c>
      <c r="G269" s="65">
        <v>2.99</v>
      </c>
      <c r="H269" s="62">
        <v>180</v>
      </c>
      <c r="I269" s="64">
        <v>2275</v>
      </c>
      <c r="J269" s="63">
        <v>1</v>
      </c>
    </row>
    <row r="270" spans="1:10" customFormat="1" ht="15.75" customHeight="1" x14ac:dyDescent="0.25">
      <c r="A270" s="40" t="s">
        <v>793</v>
      </c>
      <c r="B270" s="40">
        <v>1</v>
      </c>
      <c r="C270" s="40">
        <v>1</v>
      </c>
      <c r="D270" s="40">
        <v>31</v>
      </c>
      <c r="E270" s="64">
        <v>345000</v>
      </c>
      <c r="F270" s="62" t="s">
        <v>399</v>
      </c>
      <c r="G270" s="65">
        <v>2.875</v>
      </c>
      <c r="H270" s="62">
        <v>360</v>
      </c>
      <c r="I270" s="64">
        <v>1750.5</v>
      </c>
      <c r="J270" s="63">
        <v>1</v>
      </c>
    </row>
    <row r="271" spans="1:10" customFormat="1" ht="15.75" customHeight="1" x14ac:dyDescent="0.25">
      <c r="A271" s="40" t="s">
        <v>794</v>
      </c>
      <c r="B271" s="40">
        <v>1</v>
      </c>
      <c r="C271" s="40">
        <v>1</v>
      </c>
      <c r="D271" s="40">
        <v>31</v>
      </c>
      <c r="E271" s="64">
        <v>791633</v>
      </c>
      <c r="F271" s="62" t="s">
        <v>399</v>
      </c>
      <c r="G271" s="65">
        <v>2.5</v>
      </c>
      <c r="H271" s="62">
        <v>360</v>
      </c>
      <c r="I271" s="64">
        <v>2651.75</v>
      </c>
      <c r="J271" s="63">
        <v>1</v>
      </c>
    </row>
    <row r="272" spans="1:10" customFormat="1" ht="15.75" customHeight="1" x14ac:dyDescent="0.25">
      <c r="A272" s="40" t="s">
        <v>795</v>
      </c>
      <c r="B272" s="40">
        <v>1</v>
      </c>
      <c r="C272" s="40">
        <v>1</v>
      </c>
      <c r="D272" s="40">
        <v>31</v>
      </c>
      <c r="E272" s="64">
        <v>136700</v>
      </c>
      <c r="F272" s="62" t="s">
        <v>377</v>
      </c>
      <c r="G272" s="65">
        <v>3.25</v>
      </c>
      <c r="H272" s="62">
        <v>240</v>
      </c>
      <c r="I272" s="64">
        <v>2810.25</v>
      </c>
      <c r="J272" s="63">
        <v>1</v>
      </c>
    </row>
    <row r="273" spans="1:10" customFormat="1" ht="15.75" customHeight="1" x14ac:dyDescent="0.25">
      <c r="A273" s="40" t="s">
        <v>733</v>
      </c>
      <c r="B273" s="40">
        <v>1</v>
      </c>
      <c r="C273" s="40">
        <v>1</v>
      </c>
      <c r="D273" s="40">
        <v>31</v>
      </c>
      <c r="E273" s="64">
        <v>380550</v>
      </c>
      <c r="F273" s="62" t="s">
        <v>377</v>
      </c>
      <c r="G273" s="65">
        <v>3.375</v>
      </c>
      <c r="H273" s="62">
        <v>348</v>
      </c>
      <c r="I273" s="64">
        <v>1875</v>
      </c>
      <c r="J273" s="63">
        <v>1</v>
      </c>
    </row>
    <row r="274" spans="1:10" customFormat="1" ht="15.75" customHeight="1" x14ac:dyDescent="0.25">
      <c r="A274" s="40" t="s">
        <v>796</v>
      </c>
      <c r="B274" s="40">
        <v>1</v>
      </c>
      <c r="C274" s="40">
        <v>1</v>
      </c>
      <c r="D274" s="40">
        <v>31</v>
      </c>
      <c r="E274" s="64">
        <v>164500</v>
      </c>
      <c r="F274" s="62" t="s">
        <v>797</v>
      </c>
      <c r="G274" s="65">
        <v>3.25</v>
      </c>
      <c r="H274" s="62">
        <v>180</v>
      </c>
      <c r="I274" s="64">
        <v>1696.5</v>
      </c>
      <c r="J274" s="63">
        <v>1</v>
      </c>
    </row>
    <row r="275" spans="1:10" customFormat="1" ht="15.75" customHeight="1" x14ac:dyDescent="0.25">
      <c r="A275" s="40" t="s">
        <v>582</v>
      </c>
      <c r="B275" s="40">
        <v>1</v>
      </c>
      <c r="C275" s="40">
        <v>1</v>
      </c>
      <c r="D275" s="40">
        <v>31</v>
      </c>
      <c r="E275" s="64">
        <v>698570</v>
      </c>
      <c r="F275" s="62" t="s">
        <v>797</v>
      </c>
      <c r="G275" s="65">
        <v>3.25</v>
      </c>
      <c r="H275" s="62">
        <v>324</v>
      </c>
      <c r="I275" s="64">
        <v>2398</v>
      </c>
      <c r="J275" s="63">
        <v>1</v>
      </c>
    </row>
    <row r="276" spans="1:10" customFormat="1" ht="15.75" customHeight="1" x14ac:dyDescent="0.25">
      <c r="A276" s="40" t="s">
        <v>798</v>
      </c>
      <c r="B276" s="40">
        <v>1</v>
      </c>
      <c r="C276" s="40">
        <v>1</v>
      </c>
      <c r="D276" s="40">
        <v>31</v>
      </c>
      <c r="E276" s="64">
        <v>141000</v>
      </c>
      <c r="F276" s="62" t="s">
        <v>799</v>
      </c>
      <c r="G276" s="65">
        <v>2.875</v>
      </c>
      <c r="H276" s="62">
        <v>180</v>
      </c>
      <c r="I276" s="64">
        <v>2001.25</v>
      </c>
      <c r="J276" s="63">
        <v>1</v>
      </c>
    </row>
    <row r="277" spans="1:10" customFormat="1" ht="15.75" customHeight="1" x14ac:dyDescent="0.25">
      <c r="A277" s="40" t="s">
        <v>451</v>
      </c>
      <c r="B277" s="40">
        <v>1</v>
      </c>
      <c r="C277" s="40">
        <v>1</v>
      </c>
      <c r="D277" s="40">
        <v>31</v>
      </c>
      <c r="E277" s="64">
        <v>829500</v>
      </c>
      <c r="F277" s="62" t="s">
        <v>799</v>
      </c>
      <c r="G277" s="65">
        <v>2.875</v>
      </c>
      <c r="H277" s="62">
        <v>360</v>
      </c>
      <c r="I277" s="64">
        <v>2292.5</v>
      </c>
      <c r="J277" s="63">
        <v>1</v>
      </c>
    </row>
    <row r="278" spans="1:10" customFormat="1" ht="15.75" customHeight="1" x14ac:dyDescent="0.25">
      <c r="A278" s="40" t="s">
        <v>545</v>
      </c>
      <c r="B278" s="40">
        <v>1</v>
      </c>
      <c r="C278" s="40">
        <v>1</v>
      </c>
      <c r="D278" s="40">
        <v>31</v>
      </c>
      <c r="E278" s="64">
        <v>330000</v>
      </c>
      <c r="F278" s="62" t="s">
        <v>491</v>
      </c>
      <c r="G278" s="65">
        <v>3.125</v>
      </c>
      <c r="H278" s="62">
        <v>360</v>
      </c>
      <c r="I278" s="64">
        <v>1160.25</v>
      </c>
      <c r="J278" s="63">
        <v>1</v>
      </c>
    </row>
    <row r="279" spans="1:10" customFormat="1" ht="15.75" customHeight="1" x14ac:dyDescent="0.25">
      <c r="A279" s="40" t="s">
        <v>800</v>
      </c>
      <c r="B279" s="40">
        <v>1</v>
      </c>
      <c r="C279" s="40">
        <v>1</v>
      </c>
      <c r="D279" s="40">
        <v>31</v>
      </c>
      <c r="E279" s="64">
        <v>260000</v>
      </c>
      <c r="F279" s="62" t="s">
        <v>491</v>
      </c>
      <c r="G279" s="65">
        <v>3.49</v>
      </c>
      <c r="H279" s="62">
        <v>360</v>
      </c>
      <c r="I279" s="64">
        <v>2708.75</v>
      </c>
      <c r="J279" s="63">
        <v>1</v>
      </c>
    </row>
    <row r="280" spans="1:10" customFormat="1" ht="15.75" customHeight="1" x14ac:dyDescent="0.25">
      <c r="A280" s="40" t="s">
        <v>509</v>
      </c>
      <c r="B280" s="40">
        <v>1</v>
      </c>
      <c r="C280" s="40">
        <v>1</v>
      </c>
      <c r="D280" s="40">
        <v>31</v>
      </c>
      <c r="E280" s="64">
        <v>1117000</v>
      </c>
      <c r="F280" s="62" t="s">
        <v>477</v>
      </c>
      <c r="G280" s="65">
        <v>3.25</v>
      </c>
      <c r="H280" s="62">
        <v>360</v>
      </c>
      <c r="I280" s="64">
        <v>2239.5</v>
      </c>
      <c r="J280" s="63">
        <v>1</v>
      </c>
    </row>
    <row r="281" spans="1:10" customFormat="1" ht="15.75" customHeight="1" x14ac:dyDescent="0.25">
      <c r="A281" s="40" t="s">
        <v>427</v>
      </c>
      <c r="B281" s="40">
        <v>1</v>
      </c>
      <c r="C281" s="40">
        <v>1</v>
      </c>
      <c r="D281" s="40">
        <v>31</v>
      </c>
      <c r="E281" s="64">
        <v>274000</v>
      </c>
      <c r="F281" s="62" t="s">
        <v>477</v>
      </c>
      <c r="G281" s="65">
        <v>3.375</v>
      </c>
      <c r="H281" s="62">
        <v>360</v>
      </c>
      <c r="I281" s="64">
        <v>1816.75</v>
      </c>
      <c r="J281" s="63">
        <v>1</v>
      </c>
    </row>
    <row r="282" spans="1:10" customFormat="1" ht="15.75" customHeight="1" x14ac:dyDescent="0.25">
      <c r="A282" s="40" t="s">
        <v>270</v>
      </c>
      <c r="B282" s="40">
        <v>1</v>
      </c>
      <c r="C282" s="40">
        <v>1</v>
      </c>
      <c r="D282" s="40">
        <v>31</v>
      </c>
      <c r="E282" s="64">
        <v>510500</v>
      </c>
      <c r="F282" s="62" t="s">
        <v>483</v>
      </c>
      <c r="G282" s="65">
        <v>3.125</v>
      </c>
      <c r="H282" s="62">
        <v>360</v>
      </c>
      <c r="I282" s="64">
        <v>2145</v>
      </c>
      <c r="J282" s="63">
        <v>1</v>
      </c>
    </row>
    <row r="283" spans="1:10" customFormat="1" ht="15.75" customHeight="1" x14ac:dyDescent="0.25">
      <c r="A283" s="40" t="s">
        <v>801</v>
      </c>
      <c r="B283" s="40">
        <v>1</v>
      </c>
      <c r="C283" s="40">
        <v>1</v>
      </c>
      <c r="D283" s="40">
        <v>31</v>
      </c>
      <c r="E283" s="64">
        <v>153900</v>
      </c>
      <c r="F283" s="62" t="s">
        <v>483</v>
      </c>
      <c r="G283" s="65">
        <v>3.25</v>
      </c>
      <c r="H283" s="62">
        <v>360</v>
      </c>
      <c r="I283" s="64">
        <v>2121.75</v>
      </c>
      <c r="J283" s="63">
        <v>1</v>
      </c>
    </row>
    <row r="284" spans="1:10" customFormat="1" ht="15.75" customHeight="1" x14ac:dyDescent="0.25">
      <c r="A284" s="40" t="s">
        <v>268</v>
      </c>
      <c r="B284" s="40">
        <v>1</v>
      </c>
      <c r="C284" s="40">
        <v>1</v>
      </c>
      <c r="D284" s="40">
        <v>31</v>
      </c>
      <c r="E284" s="64">
        <v>361000</v>
      </c>
      <c r="F284" s="62" t="s">
        <v>483</v>
      </c>
      <c r="G284" s="65">
        <v>3.25</v>
      </c>
      <c r="H284" s="62">
        <v>360</v>
      </c>
      <c r="I284" s="64">
        <v>1907.5</v>
      </c>
      <c r="J284" s="63">
        <v>1</v>
      </c>
    </row>
    <row r="285" spans="1:10" customFormat="1" ht="15.75" customHeight="1" x14ac:dyDescent="0.25">
      <c r="A285" s="40" t="s">
        <v>296</v>
      </c>
      <c r="B285" s="40">
        <v>1</v>
      </c>
      <c r="C285" s="40">
        <v>1</v>
      </c>
      <c r="D285" s="40">
        <v>31</v>
      </c>
      <c r="E285" s="64">
        <v>152000</v>
      </c>
      <c r="F285" s="62" t="s">
        <v>495</v>
      </c>
      <c r="G285" s="65">
        <v>2.99</v>
      </c>
      <c r="H285" s="62">
        <v>180</v>
      </c>
      <c r="I285" s="64">
        <v>1837.75</v>
      </c>
      <c r="J285" s="63">
        <v>1</v>
      </c>
    </row>
    <row r="286" spans="1:10" customFormat="1" ht="15.75" customHeight="1" x14ac:dyDescent="0.25">
      <c r="A286" s="40" t="s">
        <v>487</v>
      </c>
      <c r="B286" s="40">
        <v>1</v>
      </c>
      <c r="C286" s="40">
        <v>3</v>
      </c>
      <c r="D286" s="40">
        <v>31</v>
      </c>
      <c r="E286" s="64">
        <v>579355</v>
      </c>
      <c r="F286" s="62" t="s">
        <v>802</v>
      </c>
      <c r="G286" s="65">
        <v>3.875</v>
      </c>
      <c r="H286" s="62">
        <v>360</v>
      </c>
      <c r="I286" s="64">
        <v>8020.3</v>
      </c>
      <c r="J286" s="63">
        <v>1</v>
      </c>
    </row>
    <row r="287" spans="1:10" customFormat="1" ht="15.75" customHeight="1" x14ac:dyDescent="0.25">
      <c r="A287" s="40" t="s">
        <v>338</v>
      </c>
      <c r="B287" s="40">
        <v>1</v>
      </c>
      <c r="C287" s="40">
        <v>1</v>
      </c>
      <c r="D287" s="40">
        <v>31</v>
      </c>
      <c r="E287" s="64">
        <v>292000</v>
      </c>
      <c r="F287" s="62" t="s">
        <v>802</v>
      </c>
      <c r="G287" s="65">
        <v>2.625</v>
      </c>
      <c r="H287" s="62">
        <v>180</v>
      </c>
      <c r="I287" s="64">
        <v>1212.5</v>
      </c>
      <c r="J287" s="63">
        <v>1</v>
      </c>
    </row>
    <row r="288" spans="1:10" customFormat="1" ht="15.75" customHeight="1" x14ac:dyDescent="0.25">
      <c r="A288" s="40" t="s">
        <v>412</v>
      </c>
      <c r="B288" s="40">
        <v>1</v>
      </c>
      <c r="C288" s="40">
        <v>1</v>
      </c>
      <c r="D288" s="40">
        <v>31</v>
      </c>
      <c r="E288" s="64">
        <v>249000</v>
      </c>
      <c r="F288" s="62" t="s">
        <v>802</v>
      </c>
      <c r="G288" s="65">
        <v>3.375</v>
      </c>
      <c r="H288" s="62">
        <v>240</v>
      </c>
      <c r="I288" s="64">
        <v>1776.75</v>
      </c>
      <c r="J288" s="63">
        <v>1</v>
      </c>
    </row>
    <row r="289" spans="1:10" customFormat="1" ht="15.75" customHeight="1" x14ac:dyDescent="0.25">
      <c r="A289" s="40" t="s">
        <v>345</v>
      </c>
      <c r="B289" s="40">
        <v>1</v>
      </c>
      <c r="C289" s="40">
        <v>1</v>
      </c>
      <c r="D289" s="40">
        <v>31</v>
      </c>
      <c r="E289" s="64">
        <v>729687</v>
      </c>
      <c r="F289" s="62" t="s">
        <v>497</v>
      </c>
      <c r="G289" s="65">
        <v>3.25</v>
      </c>
      <c r="H289" s="62">
        <v>360</v>
      </c>
      <c r="I289" s="64">
        <v>2261.75</v>
      </c>
      <c r="J289" s="63">
        <v>1</v>
      </c>
    </row>
    <row r="290" spans="1:10" customFormat="1" ht="15.75" customHeight="1" x14ac:dyDescent="0.25">
      <c r="A290" s="40" t="s">
        <v>357</v>
      </c>
      <c r="B290" s="40">
        <v>1</v>
      </c>
      <c r="C290" s="40">
        <v>1</v>
      </c>
      <c r="D290" s="40">
        <v>31</v>
      </c>
      <c r="E290" s="64">
        <v>283300</v>
      </c>
      <c r="F290" s="62" t="s">
        <v>497</v>
      </c>
      <c r="G290" s="65">
        <v>3.125</v>
      </c>
      <c r="H290" s="62">
        <v>360</v>
      </c>
      <c r="I290" s="64">
        <v>1736</v>
      </c>
      <c r="J290" s="63">
        <v>1</v>
      </c>
    </row>
    <row r="291" spans="1:10" customFormat="1" ht="15.75" customHeight="1" x14ac:dyDescent="0.25">
      <c r="A291" s="40" t="s">
        <v>726</v>
      </c>
      <c r="B291" s="40">
        <v>1</v>
      </c>
      <c r="C291" s="40">
        <v>1</v>
      </c>
      <c r="D291" s="40">
        <v>31</v>
      </c>
      <c r="E291" s="64">
        <v>270000</v>
      </c>
      <c r="F291" s="62" t="s">
        <v>497</v>
      </c>
      <c r="G291" s="65">
        <v>2.625</v>
      </c>
      <c r="H291" s="62">
        <v>180</v>
      </c>
      <c r="I291" s="64">
        <v>1926.75</v>
      </c>
      <c r="J291" s="63">
        <v>1</v>
      </c>
    </row>
    <row r="292" spans="1:10" customFormat="1" ht="15.75" customHeight="1" x14ac:dyDescent="0.25">
      <c r="A292" s="40" t="s">
        <v>565</v>
      </c>
      <c r="B292" s="40">
        <v>1</v>
      </c>
      <c r="C292" s="40">
        <v>1</v>
      </c>
      <c r="D292" s="40">
        <v>31</v>
      </c>
      <c r="E292" s="64">
        <v>157500</v>
      </c>
      <c r="F292" s="62" t="s">
        <v>803</v>
      </c>
      <c r="G292" s="65">
        <v>3</v>
      </c>
      <c r="H292" s="62">
        <v>360</v>
      </c>
      <c r="I292" s="64">
        <v>1261.75</v>
      </c>
      <c r="J292" s="63">
        <v>1</v>
      </c>
    </row>
    <row r="293" spans="1:10" customFormat="1" ht="15.75" customHeight="1" x14ac:dyDescent="0.25">
      <c r="A293" s="40" t="s">
        <v>284</v>
      </c>
      <c r="B293" s="40">
        <v>1</v>
      </c>
      <c r="C293" s="40">
        <v>1</v>
      </c>
      <c r="D293" s="40">
        <v>31</v>
      </c>
      <c r="E293" s="64">
        <v>231000</v>
      </c>
      <c r="F293" s="62" t="s">
        <v>803</v>
      </c>
      <c r="G293" s="65">
        <v>3.125</v>
      </c>
      <c r="H293" s="62">
        <v>324</v>
      </c>
      <c r="I293" s="64">
        <v>1855.7</v>
      </c>
      <c r="J293" s="63">
        <v>1</v>
      </c>
    </row>
    <row r="294" spans="1:10" customFormat="1" ht="15.75" customHeight="1" x14ac:dyDescent="0.25">
      <c r="A294" s="40" t="s">
        <v>361</v>
      </c>
      <c r="B294" s="40">
        <v>1</v>
      </c>
      <c r="C294" s="40">
        <v>1</v>
      </c>
      <c r="D294" s="40">
        <v>31</v>
      </c>
      <c r="E294" s="64">
        <v>406500</v>
      </c>
      <c r="F294" s="62" t="s">
        <v>489</v>
      </c>
      <c r="G294" s="65">
        <v>3.625</v>
      </c>
      <c r="H294" s="62">
        <v>360</v>
      </c>
      <c r="I294" s="64">
        <v>1826.5</v>
      </c>
      <c r="J294" s="63">
        <v>1</v>
      </c>
    </row>
    <row r="295" spans="1:10" customFormat="1" ht="15.75" customHeight="1" x14ac:dyDescent="0.25">
      <c r="A295" s="40" t="s">
        <v>488</v>
      </c>
      <c r="B295" s="40">
        <v>1</v>
      </c>
      <c r="C295" s="40">
        <v>2</v>
      </c>
      <c r="D295" s="40">
        <v>31</v>
      </c>
      <c r="E295" s="64">
        <v>265000</v>
      </c>
      <c r="F295" s="62" t="s">
        <v>493</v>
      </c>
      <c r="G295" s="65">
        <v>3.5</v>
      </c>
      <c r="H295" s="62">
        <v>360</v>
      </c>
      <c r="I295" s="64">
        <v>3445.5</v>
      </c>
      <c r="J295" s="63">
        <v>1</v>
      </c>
    </row>
    <row r="296" spans="1:10" customFormat="1" ht="15.75" customHeight="1" x14ac:dyDescent="0.25">
      <c r="A296" s="40" t="s">
        <v>506</v>
      </c>
      <c r="B296" s="40">
        <v>1</v>
      </c>
      <c r="C296" s="40">
        <v>1</v>
      </c>
      <c r="D296" s="40">
        <v>31</v>
      </c>
      <c r="E296" s="64">
        <v>397300</v>
      </c>
      <c r="F296" s="62" t="s">
        <v>493</v>
      </c>
      <c r="G296" s="65">
        <v>3</v>
      </c>
      <c r="H296" s="62">
        <v>180</v>
      </c>
      <c r="I296" s="64">
        <v>2789.63</v>
      </c>
      <c r="J296" s="63">
        <v>1</v>
      </c>
    </row>
    <row r="297" spans="1:10" customFormat="1" ht="15.75" customHeight="1" x14ac:dyDescent="0.25">
      <c r="A297" s="40" t="s">
        <v>804</v>
      </c>
      <c r="B297" s="40">
        <v>1</v>
      </c>
      <c r="C297" s="40">
        <v>1</v>
      </c>
      <c r="D297" s="40">
        <v>31</v>
      </c>
      <c r="E297" s="64">
        <v>973000</v>
      </c>
      <c r="F297" s="62" t="s">
        <v>493</v>
      </c>
      <c r="G297" s="65">
        <v>3.625</v>
      </c>
      <c r="H297" s="62">
        <v>360</v>
      </c>
      <c r="I297" s="64">
        <v>2201.5</v>
      </c>
      <c r="J297" s="63">
        <v>1</v>
      </c>
    </row>
    <row r="298" spans="1:10" customFormat="1" ht="15.75" customHeight="1" x14ac:dyDescent="0.25">
      <c r="A298" s="40" t="s">
        <v>338</v>
      </c>
      <c r="B298" s="40">
        <v>1</v>
      </c>
      <c r="C298" s="40">
        <v>1</v>
      </c>
      <c r="D298" s="40">
        <v>31</v>
      </c>
      <c r="E298" s="64">
        <v>312054</v>
      </c>
      <c r="F298" s="62" t="s">
        <v>474</v>
      </c>
      <c r="G298" s="65">
        <v>3.375</v>
      </c>
      <c r="H298" s="62">
        <v>360</v>
      </c>
      <c r="I298" s="64">
        <v>2261.75</v>
      </c>
      <c r="J298" s="63">
        <v>1</v>
      </c>
    </row>
    <row r="299" spans="1:10" customFormat="1" ht="15.75" customHeight="1" x14ac:dyDescent="0.25">
      <c r="A299" s="40" t="s">
        <v>805</v>
      </c>
      <c r="B299" s="40">
        <v>1</v>
      </c>
      <c r="C299" s="40">
        <v>1</v>
      </c>
      <c r="D299" s="40">
        <v>31</v>
      </c>
      <c r="E299" s="64">
        <v>248890</v>
      </c>
      <c r="F299" s="62" t="s">
        <v>474</v>
      </c>
      <c r="G299" s="65">
        <v>2.875</v>
      </c>
      <c r="H299" s="62">
        <v>240</v>
      </c>
      <c r="I299" s="64">
        <v>3370.95</v>
      </c>
      <c r="J299" s="63">
        <v>1</v>
      </c>
    </row>
    <row r="300" spans="1:10" customFormat="1" ht="15.75" customHeight="1" x14ac:dyDescent="0.25">
      <c r="A300" s="40" t="s">
        <v>640</v>
      </c>
      <c r="B300" s="40">
        <v>1</v>
      </c>
      <c r="C300" s="40">
        <v>1</v>
      </c>
      <c r="D300" s="40">
        <v>31</v>
      </c>
      <c r="E300" s="64">
        <v>76500</v>
      </c>
      <c r="F300" s="62" t="s">
        <v>379</v>
      </c>
      <c r="G300" s="65">
        <v>3.5</v>
      </c>
      <c r="H300" s="62">
        <v>120</v>
      </c>
      <c r="I300" s="64">
        <v>2938.5</v>
      </c>
      <c r="J300" s="63">
        <v>1</v>
      </c>
    </row>
    <row r="301" spans="1:10" customFormat="1" ht="15.75" customHeight="1" x14ac:dyDescent="0.25">
      <c r="A301" s="40" t="s">
        <v>268</v>
      </c>
      <c r="B301" s="40">
        <v>1</v>
      </c>
      <c r="C301" s="40">
        <v>1</v>
      </c>
      <c r="D301" s="40">
        <v>31</v>
      </c>
      <c r="E301" s="64">
        <v>567500</v>
      </c>
      <c r="F301" s="62" t="s">
        <v>379</v>
      </c>
      <c r="G301" s="65">
        <v>3.25</v>
      </c>
      <c r="H301" s="62">
        <v>360</v>
      </c>
      <c r="I301" s="64">
        <v>2326.75</v>
      </c>
      <c r="J301" s="63">
        <v>1</v>
      </c>
    </row>
    <row r="302" spans="1:10" customFormat="1" ht="15.75" customHeight="1" x14ac:dyDescent="0.25">
      <c r="A302" s="40" t="s">
        <v>758</v>
      </c>
      <c r="B302" s="40">
        <v>1</v>
      </c>
      <c r="C302" s="40">
        <v>1</v>
      </c>
      <c r="D302" s="40">
        <v>31</v>
      </c>
      <c r="E302" s="64">
        <v>160000</v>
      </c>
      <c r="F302" s="62" t="s">
        <v>806</v>
      </c>
      <c r="G302" s="65">
        <v>2.875</v>
      </c>
      <c r="H302" s="62">
        <v>180</v>
      </c>
      <c r="I302" s="64">
        <v>2421.5</v>
      </c>
      <c r="J302" s="63">
        <v>1</v>
      </c>
    </row>
    <row r="303" spans="1:10" customFormat="1" ht="15.75" customHeight="1" x14ac:dyDescent="0.25">
      <c r="A303" s="40" t="s">
        <v>750</v>
      </c>
      <c r="B303" s="40">
        <v>1</v>
      </c>
      <c r="C303" s="40">
        <v>1</v>
      </c>
      <c r="D303" s="40">
        <v>31</v>
      </c>
      <c r="E303" s="64">
        <v>252000</v>
      </c>
      <c r="F303" s="62" t="s">
        <v>806</v>
      </c>
      <c r="G303" s="65">
        <v>3.125</v>
      </c>
      <c r="H303" s="62">
        <v>240</v>
      </c>
      <c r="I303" s="64">
        <v>2465.5</v>
      </c>
      <c r="J303" s="63">
        <v>1</v>
      </c>
    </row>
    <row r="304" spans="1:10" customFormat="1" ht="15.75" customHeight="1" x14ac:dyDescent="0.25">
      <c r="A304" s="40" t="s">
        <v>807</v>
      </c>
      <c r="B304" s="40">
        <v>1</v>
      </c>
      <c r="C304" s="40">
        <v>1</v>
      </c>
      <c r="D304" s="40">
        <v>31</v>
      </c>
      <c r="E304" s="64">
        <v>568000</v>
      </c>
      <c r="F304" s="62" t="s">
        <v>806</v>
      </c>
      <c r="G304" s="65">
        <v>3.125</v>
      </c>
      <c r="H304" s="62">
        <v>360</v>
      </c>
      <c r="I304" s="64">
        <v>2251.5</v>
      </c>
      <c r="J304" s="63">
        <v>1</v>
      </c>
    </row>
    <row r="305" spans="1:10" customFormat="1" ht="15.75" customHeight="1" x14ac:dyDescent="0.25">
      <c r="A305" s="40" t="s">
        <v>808</v>
      </c>
      <c r="B305" s="40">
        <v>1</v>
      </c>
      <c r="C305" s="40">
        <v>1</v>
      </c>
      <c r="D305" s="40">
        <v>31</v>
      </c>
      <c r="E305" s="64">
        <v>155000</v>
      </c>
      <c r="F305" s="62" t="s">
        <v>479</v>
      </c>
      <c r="G305" s="65">
        <v>2.625</v>
      </c>
      <c r="H305" s="62">
        <v>180</v>
      </c>
      <c r="I305" s="64">
        <v>1750.5</v>
      </c>
      <c r="J305" s="63">
        <v>1</v>
      </c>
    </row>
    <row r="306" spans="1:10" customFormat="1" ht="15.75" customHeight="1" x14ac:dyDescent="0.25">
      <c r="A306" s="40" t="s">
        <v>809</v>
      </c>
      <c r="B306" s="40">
        <v>1</v>
      </c>
      <c r="C306" s="40">
        <v>1</v>
      </c>
      <c r="D306" s="40">
        <v>31</v>
      </c>
      <c r="E306" s="64">
        <v>161000</v>
      </c>
      <c r="F306" s="62" t="s">
        <v>469</v>
      </c>
      <c r="G306" s="65">
        <v>2.875</v>
      </c>
      <c r="H306" s="62">
        <v>360</v>
      </c>
      <c r="I306" s="64">
        <v>2252.5</v>
      </c>
      <c r="J306" s="63">
        <v>1</v>
      </c>
    </row>
    <row r="307" spans="1:10" customFormat="1" ht="15.75" customHeight="1" x14ac:dyDescent="0.25">
      <c r="A307" s="40" t="s">
        <v>635</v>
      </c>
      <c r="B307" s="40">
        <v>1</v>
      </c>
      <c r="C307" s="40">
        <v>1</v>
      </c>
      <c r="D307" s="40">
        <v>31</v>
      </c>
      <c r="E307" s="64">
        <v>215000</v>
      </c>
      <c r="F307" s="62" t="s">
        <v>281</v>
      </c>
      <c r="G307" s="65">
        <v>2.75</v>
      </c>
      <c r="H307" s="62">
        <v>180</v>
      </c>
      <c r="I307" s="64">
        <v>1750</v>
      </c>
      <c r="J307" s="63">
        <v>1</v>
      </c>
    </row>
    <row r="308" spans="1:10" customFormat="1" ht="15.75" customHeight="1" x14ac:dyDescent="0.25">
      <c r="A308" s="40" t="s">
        <v>290</v>
      </c>
      <c r="B308" s="40">
        <v>1</v>
      </c>
      <c r="C308" s="40">
        <v>1</v>
      </c>
      <c r="D308" s="40">
        <v>31</v>
      </c>
      <c r="E308" s="64">
        <v>665165</v>
      </c>
      <c r="F308" s="62" t="s">
        <v>281</v>
      </c>
      <c r="G308" s="65">
        <v>3.25</v>
      </c>
      <c r="H308" s="62">
        <v>360</v>
      </c>
      <c r="I308" s="64">
        <v>2226.75</v>
      </c>
      <c r="J308" s="63">
        <v>1</v>
      </c>
    </row>
    <row r="309" spans="1:10" customFormat="1" ht="15.75" customHeight="1" x14ac:dyDescent="0.25">
      <c r="A309" s="40" t="s">
        <v>458</v>
      </c>
      <c r="B309" s="40">
        <v>1</v>
      </c>
      <c r="C309" s="40">
        <v>1</v>
      </c>
      <c r="D309" s="40">
        <v>31</v>
      </c>
      <c r="E309" s="64">
        <v>104000</v>
      </c>
      <c r="F309" s="62" t="s">
        <v>281</v>
      </c>
      <c r="G309" s="65">
        <v>2.625</v>
      </c>
      <c r="H309" s="62">
        <v>180</v>
      </c>
      <c r="I309" s="64">
        <v>2601</v>
      </c>
      <c r="J309" s="63">
        <v>1</v>
      </c>
    </row>
    <row r="310" spans="1:10" customFormat="1" ht="15.75" customHeight="1" x14ac:dyDescent="0.25">
      <c r="A310" s="40" t="s">
        <v>810</v>
      </c>
      <c r="B310" s="40">
        <v>1</v>
      </c>
      <c r="C310" s="40">
        <v>1</v>
      </c>
      <c r="D310" s="40">
        <v>31</v>
      </c>
      <c r="E310" s="64">
        <v>252000</v>
      </c>
      <c r="F310" s="62" t="s">
        <v>811</v>
      </c>
      <c r="G310" s="65">
        <v>2.75</v>
      </c>
      <c r="H310" s="62">
        <v>180</v>
      </c>
      <c r="I310" s="64">
        <v>2665</v>
      </c>
      <c r="J310" s="63">
        <v>1</v>
      </c>
    </row>
    <row r="311" spans="1:10" customFormat="1" ht="15.75" customHeight="1" x14ac:dyDescent="0.25">
      <c r="A311" s="40" t="s">
        <v>742</v>
      </c>
      <c r="B311" s="40">
        <v>1</v>
      </c>
      <c r="C311" s="40">
        <v>1</v>
      </c>
      <c r="D311" s="40">
        <v>31</v>
      </c>
      <c r="E311" s="64">
        <v>250000</v>
      </c>
      <c r="F311" s="62" t="s">
        <v>811</v>
      </c>
      <c r="G311" s="65">
        <v>2.625</v>
      </c>
      <c r="H311" s="62">
        <v>180</v>
      </c>
      <c r="I311" s="64">
        <v>3032.75</v>
      </c>
      <c r="J311" s="63">
        <v>1</v>
      </c>
    </row>
    <row r="312" spans="1:10" customFormat="1" ht="15.75" customHeight="1" x14ac:dyDescent="0.25">
      <c r="A312" s="40" t="s">
        <v>548</v>
      </c>
      <c r="B312" s="40">
        <v>1</v>
      </c>
      <c r="C312" s="40">
        <v>1</v>
      </c>
      <c r="D312" s="40">
        <v>31</v>
      </c>
      <c r="E312" s="64">
        <v>580000</v>
      </c>
      <c r="F312" s="62" t="s">
        <v>812</v>
      </c>
      <c r="G312" s="65">
        <v>3.25</v>
      </c>
      <c r="H312" s="62">
        <v>360</v>
      </c>
      <c r="I312" s="64">
        <v>2245</v>
      </c>
      <c r="J312" s="63">
        <v>1</v>
      </c>
    </row>
    <row r="313" spans="1:10" customFormat="1" ht="15.75" customHeight="1" x14ac:dyDescent="0.25">
      <c r="A313" s="40" t="s">
        <v>621</v>
      </c>
      <c r="B313" s="40">
        <v>1</v>
      </c>
      <c r="C313" s="40">
        <v>1</v>
      </c>
      <c r="D313" s="40">
        <v>31</v>
      </c>
      <c r="E313" s="64">
        <v>146500</v>
      </c>
      <c r="F313" s="62" t="s">
        <v>812</v>
      </c>
      <c r="G313" s="65">
        <v>3.125</v>
      </c>
      <c r="H313" s="62">
        <v>360</v>
      </c>
      <c r="I313" s="64">
        <v>786.75</v>
      </c>
      <c r="J313" s="63">
        <v>1</v>
      </c>
    </row>
    <row r="314" spans="1:10" customFormat="1" ht="15.75" customHeight="1" x14ac:dyDescent="0.25">
      <c r="A314" s="40" t="s">
        <v>559</v>
      </c>
      <c r="B314" s="40">
        <v>1</v>
      </c>
      <c r="C314" s="40">
        <v>1</v>
      </c>
      <c r="D314" s="40">
        <v>31</v>
      </c>
      <c r="E314" s="64">
        <v>122000</v>
      </c>
      <c r="F314" s="62" t="s">
        <v>512</v>
      </c>
      <c r="G314" s="65">
        <v>2.75</v>
      </c>
      <c r="H314" s="62">
        <v>180</v>
      </c>
      <c r="I314" s="64">
        <v>2429</v>
      </c>
      <c r="J314" s="63">
        <v>1</v>
      </c>
    </row>
    <row r="315" spans="1:10" customFormat="1" ht="15.75" customHeight="1" x14ac:dyDescent="0.25">
      <c r="A315" s="40" t="s">
        <v>730</v>
      </c>
      <c r="B315" s="40">
        <v>1</v>
      </c>
      <c r="C315" s="40">
        <v>1</v>
      </c>
      <c r="D315" s="40">
        <v>31</v>
      </c>
      <c r="E315" s="64">
        <v>339000</v>
      </c>
      <c r="F315" s="62" t="s">
        <v>262</v>
      </c>
      <c r="G315" s="65">
        <v>3.25</v>
      </c>
      <c r="H315" s="62">
        <v>360</v>
      </c>
      <c r="I315" s="64">
        <v>2000</v>
      </c>
      <c r="J315" s="63">
        <v>1</v>
      </c>
    </row>
    <row r="316" spans="1:10" customFormat="1" ht="15.75" customHeight="1" x14ac:dyDescent="0.25">
      <c r="A316" s="40" t="s">
        <v>804</v>
      </c>
      <c r="B316" s="40">
        <v>1</v>
      </c>
      <c r="C316" s="40">
        <v>1</v>
      </c>
      <c r="D316" s="40">
        <v>31</v>
      </c>
      <c r="E316" s="64">
        <v>653500</v>
      </c>
      <c r="F316" s="62" t="s">
        <v>262</v>
      </c>
      <c r="G316" s="65">
        <v>3.25</v>
      </c>
      <c r="H316" s="62">
        <v>360</v>
      </c>
      <c r="I316" s="64">
        <v>2840.75</v>
      </c>
      <c r="J316" s="63">
        <v>1</v>
      </c>
    </row>
    <row r="317" spans="1:10" customFormat="1" ht="15.75" customHeight="1" x14ac:dyDescent="0.25">
      <c r="A317" s="40" t="s">
        <v>516</v>
      </c>
      <c r="B317" s="40">
        <v>1</v>
      </c>
      <c r="C317" s="40">
        <v>1</v>
      </c>
      <c r="D317" s="40">
        <v>31</v>
      </c>
      <c r="E317" s="64">
        <v>556000</v>
      </c>
      <c r="F317" s="62" t="s">
        <v>260</v>
      </c>
      <c r="G317" s="65">
        <v>3</v>
      </c>
      <c r="H317" s="62">
        <v>317</v>
      </c>
      <c r="I317" s="64">
        <v>2327.5</v>
      </c>
      <c r="J317" s="63">
        <v>1</v>
      </c>
    </row>
    <row r="318" spans="1:10" customFormat="1" ht="15.75" customHeight="1" x14ac:dyDescent="0.25">
      <c r="A318" s="40" t="s">
        <v>355</v>
      </c>
      <c r="B318" s="40">
        <v>1</v>
      </c>
      <c r="C318" s="40">
        <v>1</v>
      </c>
      <c r="D318" s="40">
        <v>31</v>
      </c>
      <c r="E318" s="64">
        <v>767000</v>
      </c>
      <c r="F318" s="62" t="s">
        <v>652</v>
      </c>
      <c r="G318" s="65">
        <v>2.75</v>
      </c>
      <c r="H318" s="62">
        <v>360</v>
      </c>
      <c r="I318" s="64">
        <v>3685.5</v>
      </c>
      <c r="J318" s="63">
        <v>1</v>
      </c>
    </row>
    <row r="319" spans="1:10" customFormat="1" ht="15.75" customHeight="1" x14ac:dyDescent="0.25">
      <c r="A319" s="40" t="s">
        <v>619</v>
      </c>
      <c r="B319" s="40">
        <v>1</v>
      </c>
      <c r="C319" s="40">
        <v>1</v>
      </c>
      <c r="D319" s="40">
        <v>31</v>
      </c>
      <c r="E319" s="64">
        <v>168000</v>
      </c>
      <c r="F319" s="62" t="s">
        <v>813</v>
      </c>
      <c r="G319" s="65">
        <v>3.49</v>
      </c>
      <c r="H319" s="62">
        <v>360</v>
      </c>
      <c r="I319" s="64">
        <v>1801.75</v>
      </c>
      <c r="J319" s="63">
        <v>1</v>
      </c>
    </row>
    <row r="320" spans="1:10" customFormat="1" ht="15.75" customHeight="1" x14ac:dyDescent="0.25">
      <c r="A320" s="40" t="s">
        <v>454</v>
      </c>
      <c r="B320" s="40">
        <v>1</v>
      </c>
      <c r="C320" s="40">
        <v>1</v>
      </c>
      <c r="D320" s="40">
        <v>31</v>
      </c>
      <c r="E320" s="64">
        <v>608000</v>
      </c>
      <c r="F320" s="62" t="s">
        <v>813</v>
      </c>
      <c r="G320" s="65">
        <v>2.75</v>
      </c>
      <c r="H320" s="62">
        <v>360</v>
      </c>
      <c r="I320" s="64">
        <v>2363</v>
      </c>
      <c r="J320" s="63">
        <v>1</v>
      </c>
    </row>
    <row r="321" spans="1:10" customFormat="1" ht="15.75" customHeight="1" x14ac:dyDescent="0.25">
      <c r="A321" s="40" t="s">
        <v>814</v>
      </c>
      <c r="B321" s="40">
        <v>1</v>
      </c>
      <c r="C321" s="40">
        <v>1</v>
      </c>
      <c r="D321" s="40">
        <v>31</v>
      </c>
      <c r="E321" s="64">
        <v>105000</v>
      </c>
      <c r="F321" s="62" t="s">
        <v>815</v>
      </c>
      <c r="G321" s="65">
        <v>2.75</v>
      </c>
      <c r="H321" s="62">
        <v>180</v>
      </c>
      <c r="I321" s="64">
        <v>1881.25</v>
      </c>
      <c r="J321" s="63">
        <v>1</v>
      </c>
    </row>
    <row r="322" spans="1:10" customFormat="1" ht="15.75" customHeight="1" x14ac:dyDescent="0.25">
      <c r="A322" s="40" t="s">
        <v>294</v>
      </c>
      <c r="B322" s="40">
        <v>1</v>
      </c>
      <c r="C322" s="40">
        <v>1</v>
      </c>
      <c r="D322" s="40">
        <v>31</v>
      </c>
      <c r="E322" s="64">
        <v>474000</v>
      </c>
      <c r="F322" s="62" t="s">
        <v>816</v>
      </c>
      <c r="G322" s="65">
        <v>2.625</v>
      </c>
      <c r="H322" s="62">
        <v>180</v>
      </c>
      <c r="I322" s="64">
        <v>1750</v>
      </c>
      <c r="J322" s="63">
        <v>1</v>
      </c>
    </row>
    <row r="323" spans="1:10" customFormat="1" ht="15.75" customHeight="1" x14ac:dyDescent="0.25">
      <c r="A323" s="40" t="s">
        <v>701</v>
      </c>
      <c r="B323" s="40">
        <v>1</v>
      </c>
      <c r="C323" s="40">
        <v>1</v>
      </c>
      <c r="D323" s="40">
        <v>31</v>
      </c>
      <c r="E323" s="64">
        <v>201335</v>
      </c>
      <c r="F323" s="62" t="s">
        <v>817</v>
      </c>
      <c r="G323" s="65">
        <v>3.25</v>
      </c>
      <c r="H323" s="62">
        <v>180</v>
      </c>
      <c r="I323" s="64">
        <v>1861.5</v>
      </c>
      <c r="J323" s="63">
        <v>1</v>
      </c>
    </row>
    <row r="324" spans="1:10" customFormat="1" ht="15.75" customHeight="1" x14ac:dyDescent="0.25">
      <c r="A324" s="40" t="s">
        <v>368</v>
      </c>
      <c r="B324" s="40">
        <v>1</v>
      </c>
      <c r="C324" s="40">
        <v>1</v>
      </c>
      <c r="D324" s="40">
        <v>31</v>
      </c>
      <c r="E324" s="64">
        <v>496000</v>
      </c>
      <c r="F324" s="62" t="s">
        <v>760</v>
      </c>
      <c r="G324" s="65">
        <v>3.125</v>
      </c>
      <c r="H324" s="62">
        <v>360</v>
      </c>
      <c r="I324" s="64">
        <v>4027.76</v>
      </c>
      <c r="J324" s="63">
        <v>1</v>
      </c>
    </row>
    <row r="325" spans="1:10" customFormat="1" ht="15.75" customHeight="1" x14ac:dyDescent="0.25">
      <c r="A325" s="40" t="s">
        <v>291</v>
      </c>
      <c r="B325" s="40">
        <v>1</v>
      </c>
      <c r="C325" s="40">
        <v>1</v>
      </c>
      <c r="D325" s="40">
        <v>31</v>
      </c>
      <c r="E325" s="64">
        <v>135000</v>
      </c>
      <c r="F325" s="62" t="s">
        <v>499</v>
      </c>
      <c r="G325" s="65">
        <v>2.75</v>
      </c>
      <c r="H325" s="62">
        <v>180</v>
      </c>
      <c r="I325" s="64">
        <v>1896.25</v>
      </c>
      <c r="J325" s="63">
        <v>1</v>
      </c>
    </row>
    <row r="326" spans="1:10" customFormat="1" ht="15.75" customHeight="1" x14ac:dyDescent="0.25">
      <c r="A326" s="40" t="s">
        <v>504</v>
      </c>
      <c r="B326" s="40">
        <v>1</v>
      </c>
      <c r="C326" s="40">
        <v>1</v>
      </c>
      <c r="D326" s="40">
        <v>31</v>
      </c>
      <c r="E326" s="64">
        <v>335012</v>
      </c>
      <c r="F326" s="62" t="s">
        <v>499</v>
      </c>
      <c r="G326" s="65">
        <v>2.5</v>
      </c>
      <c r="H326" s="62">
        <v>180</v>
      </c>
      <c r="I326" s="64">
        <v>2423.8000000000002</v>
      </c>
      <c r="J326" s="63">
        <v>1</v>
      </c>
    </row>
    <row r="327" spans="1:10" customFormat="1" ht="15.75" customHeight="1" x14ac:dyDescent="0.25">
      <c r="A327" s="40" t="s">
        <v>548</v>
      </c>
      <c r="B327" s="40">
        <v>1</v>
      </c>
      <c r="C327" s="40">
        <v>1</v>
      </c>
      <c r="D327" s="40">
        <v>31</v>
      </c>
      <c r="E327" s="64">
        <v>106000</v>
      </c>
      <c r="F327" s="62" t="s">
        <v>499</v>
      </c>
      <c r="G327" s="65">
        <v>2.99</v>
      </c>
      <c r="H327" s="62">
        <v>240</v>
      </c>
      <c r="I327" s="64">
        <v>2226.75</v>
      </c>
      <c r="J327" s="63">
        <v>1</v>
      </c>
    </row>
    <row r="328" spans="1:10" customFormat="1" ht="15.75" customHeight="1" x14ac:dyDescent="0.25">
      <c r="A328" s="40" t="s">
        <v>715</v>
      </c>
      <c r="B328" s="40">
        <v>1</v>
      </c>
      <c r="C328" s="40">
        <v>1</v>
      </c>
      <c r="D328" s="40">
        <v>31</v>
      </c>
      <c r="E328" s="64">
        <v>550000</v>
      </c>
      <c r="F328" s="62" t="s">
        <v>403</v>
      </c>
      <c r="G328" s="65">
        <v>2.875</v>
      </c>
      <c r="H328" s="62">
        <v>180</v>
      </c>
      <c r="I328" s="64">
        <v>2227.5</v>
      </c>
      <c r="J328" s="63">
        <v>1</v>
      </c>
    </row>
    <row r="329" spans="1:10" customFormat="1" ht="15.75" customHeight="1" x14ac:dyDescent="0.25">
      <c r="A329" s="40" t="s">
        <v>818</v>
      </c>
      <c r="B329" s="40">
        <v>1</v>
      </c>
      <c r="C329" s="40">
        <v>1</v>
      </c>
      <c r="D329" s="40">
        <v>31</v>
      </c>
      <c r="E329" s="64">
        <v>175000</v>
      </c>
      <c r="F329" s="62" t="s">
        <v>421</v>
      </c>
      <c r="G329" s="65">
        <v>2.75</v>
      </c>
      <c r="H329" s="62">
        <v>180</v>
      </c>
      <c r="I329" s="64">
        <v>1825</v>
      </c>
      <c r="J329" s="63">
        <v>1</v>
      </c>
    </row>
    <row r="330" spans="1:10" customFormat="1" ht="15.75" customHeight="1" x14ac:dyDescent="0.25">
      <c r="A330" s="40" t="s">
        <v>531</v>
      </c>
      <c r="B330" s="40">
        <v>1</v>
      </c>
      <c r="C330" s="40">
        <v>1</v>
      </c>
      <c r="D330" s="40">
        <v>31</v>
      </c>
      <c r="E330" s="64">
        <v>195500</v>
      </c>
      <c r="F330" s="62" t="s">
        <v>421</v>
      </c>
      <c r="G330" s="65">
        <v>2.625</v>
      </c>
      <c r="H330" s="62">
        <v>180</v>
      </c>
      <c r="I330" s="64">
        <v>2816.5</v>
      </c>
      <c r="J330" s="63">
        <v>1</v>
      </c>
    </row>
    <row r="331" spans="1:10" customFormat="1" ht="15.75" customHeight="1" x14ac:dyDescent="0.25">
      <c r="A331" s="40" t="s">
        <v>268</v>
      </c>
      <c r="B331" s="40">
        <v>1</v>
      </c>
      <c r="C331" s="40">
        <v>1</v>
      </c>
      <c r="D331" s="40">
        <v>31</v>
      </c>
      <c r="E331" s="64">
        <v>232000</v>
      </c>
      <c r="F331" s="62" t="s">
        <v>515</v>
      </c>
      <c r="G331" s="65">
        <v>3.25</v>
      </c>
      <c r="H331" s="62">
        <v>360</v>
      </c>
      <c r="I331" s="64">
        <v>2126.75</v>
      </c>
      <c r="J331" s="63">
        <v>1</v>
      </c>
    </row>
    <row r="332" spans="1:10" customFormat="1" ht="15.75" customHeight="1" x14ac:dyDescent="0.25">
      <c r="A332" s="40" t="s">
        <v>819</v>
      </c>
      <c r="B332" s="40">
        <v>1</v>
      </c>
      <c r="C332" s="40">
        <v>1</v>
      </c>
      <c r="D332" s="40">
        <v>31</v>
      </c>
      <c r="E332" s="64">
        <v>76000</v>
      </c>
      <c r="F332" s="62" t="s">
        <v>515</v>
      </c>
      <c r="G332" s="65">
        <v>2.875</v>
      </c>
      <c r="H332" s="62">
        <v>180</v>
      </c>
      <c r="I332" s="64">
        <v>712.5</v>
      </c>
      <c r="J332" s="63">
        <v>1</v>
      </c>
    </row>
    <row r="333" spans="1:10" customFormat="1" ht="15.75" customHeight="1" x14ac:dyDescent="0.25">
      <c r="A333" s="40" t="s">
        <v>485</v>
      </c>
      <c r="B333" s="40">
        <v>1</v>
      </c>
      <c r="C333" s="40">
        <v>1</v>
      </c>
      <c r="D333" s="40">
        <v>31</v>
      </c>
      <c r="E333" s="64">
        <v>291800</v>
      </c>
      <c r="F333" s="62" t="s">
        <v>515</v>
      </c>
      <c r="G333" s="65">
        <v>2.625</v>
      </c>
      <c r="H333" s="62">
        <v>180</v>
      </c>
      <c r="I333" s="64">
        <v>2166.5</v>
      </c>
      <c r="J333" s="63">
        <v>1</v>
      </c>
    </row>
    <row r="334" spans="1:10" customFormat="1" ht="15.75" customHeight="1" x14ac:dyDescent="0.25">
      <c r="A334" s="40" t="s">
        <v>416</v>
      </c>
      <c r="B334" s="40">
        <v>1</v>
      </c>
      <c r="C334" s="40">
        <v>1</v>
      </c>
      <c r="D334" s="40">
        <v>31</v>
      </c>
      <c r="E334" s="64">
        <v>264700</v>
      </c>
      <c r="F334" s="62" t="s">
        <v>515</v>
      </c>
      <c r="G334" s="65">
        <v>2.875</v>
      </c>
      <c r="H334" s="62">
        <v>240</v>
      </c>
      <c r="I334" s="64">
        <v>2288.5</v>
      </c>
      <c r="J334" s="63">
        <v>1</v>
      </c>
    </row>
    <row r="335" spans="1:10" customFormat="1" ht="15.75" customHeight="1" x14ac:dyDescent="0.25">
      <c r="A335" s="40" t="s">
        <v>386</v>
      </c>
      <c r="B335" s="40">
        <v>1</v>
      </c>
      <c r="C335" s="40">
        <v>1</v>
      </c>
      <c r="D335" s="40">
        <v>31</v>
      </c>
      <c r="E335" s="64">
        <v>1072000</v>
      </c>
      <c r="F335" s="62" t="s">
        <v>273</v>
      </c>
      <c r="G335" s="65">
        <v>2.625</v>
      </c>
      <c r="H335" s="62">
        <v>180</v>
      </c>
      <c r="I335" s="64">
        <v>2466.75</v>
      </c>
      <c r="J335" s="63">
        <v>1</v>
      </c>
    </row>
    <row r="336" spans="1:10" customFormat="1" ht="15.75" customHeight="1" x14ac:dyDescent="0.25">
      <c r="A336" s="40" t="s">
        <v>628</v>
      </c>
      <c r="B336" s="40">
        <v>1</v>
      </c>
      <c r="C336" s="40">
        <v>1</v>
      </c>
      <c r="D336" s="40">
        <v>31</v>
      </c>
      <c r="E336" s="64">
        <v>543300</v>
      </c>
      <c r="F336" s="62" t="s">
        <v>273</v>
      </c>
      <c r="G336" s="65">
        <v>3.25</v>
      </c>
      <c r="H336" s="62">
        <v>360</v>
      </c>
      <c r="I336" s="64">
        <v>2810</v>
      </c>
      <c r="J336" s="63">
        <v>1</v>
      </c>
    </row>
    <row r="337" spans="1:10" customFormat="1" ht="15.75" customHeight="1" x14ac:dyDescent="0.25">
      <c r="A337" s="40" t="s">
        <v>820</v>
      </c>
      <c r="B337" s="40">
        <v>1</v>
      </c>
      <c r="C337" s="40">
        <v>2</v>
      </c>
      <c r="D337" s="40">
        <v>31</v>
      </c>
      <c r="E337" s="64">
        <v>324000</v>
      </c>
      <c r="F337" s="62" t="s">
        <v>821</v>
      </c>
      <c r="G337" s="65">
        <v>3.25</v>
      </c>
      <c r="H337" s="62">
        <v>360</v>
      </c>
      <c r="I337" s="64">
        <v>2834.5</v>
      </c>
      <c r="J337" s="63">
        <v>1</v>
      </c>
    </row>
    <row r="338" spans="1:10" customFormat="1" ht="15.75" customHeight="1" x14ac:dyDescent="0.25">
      <c r="A338" s="40" t="s">
        <v>527</v>
      </c>
      <c r="B338" s="40">
        <v>1</v>
      </c>
      <c r="C338" s="40">
        <v>1</v>
      </c>
      <c r="D338" s="40">
        <v>31</v>
      </c>
      <c r="E338" s="64">
        <v>395000</v>
      </c>
      <c r="F338" s="62" t="s">
        <v>821</v>
      </c>
      <c r="G338" s="65">
        <v>3.875</v>
      </c>
      <c r="H338" s="62">
        <v>360</v>
      </c>
      <c r="I338" s="64">
        <v>1883.5</v>
      </c>
      <c r="J338" s="63">
        <v>1</v>
      </c>
    </row>
    <row r="339" spans="1:10" customFormat="1" ht="15.75" customHeight="1" x14ac:dyDescent="0.25">
      <c r="A339" s="40" t="s">
        <v>822</v>
      </c>
      <c r="B339" s="40">
        <v>1</v>
      </c>
      <c r="C339" s="40">
        <v>1</v>
      </c>
      <c r="D339" s="40">
        <v>31</v>
      </c>
      <c r="E339" s="64">
        <v>202000</v>
      </c>
      <c r="F339" s="62" t="s">
        <v>522</v>
      </c>
      <c r="G339" s="65">
        <v>2.875</v>
      </c>
      <c r="H339" s="62">
        <v>180</v>
      </c>
      <c r="I339" s="64">
        <v>2111.75</v>
      </c>
      <c r="J339" s="63">
        <v>1</v>
      </c>
    </row>
    <row r="340" spans="1:10" customFormat="1" ht="15.75" customHeight="1" x14ac:dyDescent="0.25">
      <c r="A340" s="40" t="s">
        <v>417</v>
      </c>
      <c r="B340" s="40">
        <v>1</v>
      </c>
      <c r="C340" s="40">
        <v>1</v>
      </c>
      <c r="D340" s="40">
        <v>31</v>
      </c>
      <c r="E340" s="64">
        <v>347200</v>
      </c>
      <c r="F340" s="62" t="s">
        <v>823</v>
      </c>
      <c r="G340" s="65">
        <v>2.875</v>
      </c>
      <c r="H340" s="62">
        <v>180</v>
      </c>
      <c r="I340" s="64">
        <v>1883</v>
      </c>
      <c r="J340" s="63">
        <v>1</v>
      </c>
    </row>
    <row r="341" spans="1:10" customFormat="1" ht="15.75" customHeight="1" x14ac:dyDescent="0.25">
      <c r="A341" s="40" t="s">
        <v>596</v>
      </c>
      <c r="B341" s="40">
        <v>1</v>
      </c>
      <c r="C341" s="40">
        <v>1</v>
      </c>
      <c r="D341" s="40">
        <v>31</v>
      </c>
      <c r="E341" s="64">
        <v>459408</v>
      </c>
      <c r="F341" s="62" t="s">
        <v>823</v>
      </c>
      <c r="G341" s="65">
        <v>3.25</v>
      </c>
      <c r="H341" s="62">
        <v>360</v>
      </c>
      <c r="I341" s="64">
        <v>1802.5</v>
      </c>
      <c r="J341" s="63">
        <v>1</v>
      </c>
    </row>
    <row r="342" spans="1:10" customFormat="1" ht="15.75" customHeight="1" x14ac:dyDescent="0.25">
      <c r="A342" s="40" t="s">
        <v>456</v>
      </c>
      <c r="B342" s="40">
        <v>1</v>
      </c>
      <c r="C342" s="40">
        <v>1</v>
      </c>
      <c r="D342" s="40">
        <v>31</v>
      </c>
      <c r="E342" s="64">
        <v>128000</v>
      </c>
      <c r="F342" s="62" t="s">
        <v>388</v>
      </c>
      <c r="G342" s="65">
        <v>3.375</v>
      </c>
      <c r="H342" s="62">
        <v>360</v>
      </c>
      <c r="I342" s="64">
        <v>1136.75</v>
      </c>
      <c r="J342" s="63">
        <v>1</v>
      </c>
    </row>
    <row r="343" spans="1:10" customFormat="1" ht="15.75" customHeight="1" x14ac:dyDescent="0.25">
      <c r="A343" s="40" t="s">
        <v>824</v>
      </c>
      <c r="B343" s="40">
        <v>1</v>
      </c>
      <c r="C343" s="40">
        <v>1</v>
      </c>
      <c r="D343" s="40">
        <v>31</v>
      </c>
      <c r="E343" s="64">
        <v>102850</v>
      </c>
      <c r="F343" s="62" t="s">
        <v>388</v>
      </c>
      <c r="G343" s="65">
        <v>2.75</v>
      </c>
      <c r="H343" s="62">
        <v>180</v>
      </c>
      <c r="I343" s="64">
        <v>1825.75</v>
      </c>
      <c r="J343" s="63">
        <v>1</v>
      </c>
    </row>
    <row r="344" spans="1:10" customFormat="1" ht="15.75" customHeight="1" x14ac:dyDescent="0.25">
      <c r="A344" s="40" t="s">
        <v>825</v>
      </c>
      <c r="B344" s="40">
        <v>1</v>
      </c>
      <c r="C344" s="40">
        <v>1</v>
      </c>
      <c r="D344" s="40">
        <v>31</v>
      </c>
      <c r="E344" s="64">
        <v>219000</v>
      </c>
      <c r="F344" s="62" t="s">
        <v>388</v>
      </c>
      <c r="G344" s="65">
        <v>3.625</v>
      </c>
      <c r="H344" s="62">
        <v>360</v>
      </c>
      <c r="I344" s="64">
        <v>1286.75</v>
      </c>
      <c r="J344" s="63">
        <v>1</v>
      </c>
    </row>
    <row r="345" spans="1:10" customFormat="1" ht="15.75" customHeight="1" x14ac:dyDescent="0.25">
      <c r="A345" s="40" t="s">
        <v>726</v>
      </c>
      <c r="B345" s="40">
        <v>1</v>
      </c>
      <c r="C345" s="40">
        <v>1</v>
      </c>
      <c r="D345" s="40">
        <v>31</v>
      </c>
      <c r="E345" s="64">
        <v>352000</v>
      </c>
      <c r="F345" s="62" t="s">
        <v>501</v>
      </c>
      <c r="G345" s="65">
        <v>2.875</v>
      </c>
      <c r="H345" s="62">
        <v>360</v>
      </c>
      <c r="I345" s="64">
        <v>1957.75</v>
      </c>
      <c r="J345" s="63">
        <v>1</v>
      </c>
    </row>
    <row r="346" spans="1:10" customFormat="1" ht="15.75" customHeight="1" x14ac:dyDescent="0.25">
      <c r="A346" s="40" t="s">
        <v>736</v>
      </c>
      <c r="B346" s="40">
        <v>1</v>
      </c>
      <c r="C346" s="40">
        <v>1</v>
      </c>
      <c r="D346" s="40">
        <v>31</v>
      </c>
      <c r="E346" s="64">
        <v>800000</v>
      </c>
      <c r="F346" s="62" t="s">
        <v>501</v>
      </c>
      <c r="G346" s="65">
        <v>3.125</v>
      </c>
      <c r="H346" s="62">
        <v>360</v>
      </c>
      <c r="I346" s="64">
        <v>2946.75</v>
      </c>
      <c r="J346" s="63">
        <v>1</v>
      </c>
    </row>
    <row r="347" spans="1:10" customFormat="1" ht="15.75" customHeight="1" x14ac:dyDescent="0.25">
      <c r="A347" s="40" t="s">
        <v>494</v>
      </c>
      <c r="B347" s="40">
        <v>1</v>
      </c>
      <c r="C347" s="40">
        <v>1</v>
      </c>
      <c r="D347" s="40">
        <v>31</v>
      </c>
      <c r="E347" s="64">
        <v>353000</v>
      </c>
      <c r="F347" s="62" t="s">
        <v>540</v>
      </c>
      <c r="G347" s="65">
        <v>2.99</v>
      </c>
      <c r="H347" s="62">
        <v>360</v>
      </c>
      <c r="I347" s="64">
        <v>3555.5</v>
      </c>
      <c r="J347" s="63">
        <v>1</v>
      </c>
    </row>
    <row r="348" spans="1:10" customFormat="1" ht="15.75" customHeight="1" x14ac:dyDescent="0.25">
      <c r="A348" s="40" t="s">
        <v>688</v>
      </c>
      <c r="B348" s="40">
        <v>1</v>
      </c>
      <c r="C348" s="40">
        <v>1</v>
      </c>
      <c r="D348" s="40">
        <v>31</v>
      </c>
      <c r="E348" s="64">
        <v>271000</v>
      </c>
      <c r="F348" s="62" t="s">
        <v>434</v>
      </c>
      <c r="G348" s="65">
        <v>2.875</v>
      </c>
      <c r="H348" s="62">
        <v>180</v>
      </c>
      <c r="I348" s="64">
        <v>1941.75</v>
      </c>
      <c r="J348" s="63">
        <v>1</v>
      </c>
    </row>
    <row r="349" spans="1:10" customFormat="1" ht="15.75" customHeight="1" x14ac:dyDescent="0.25">
      <c r="A349" s="40" t="s">
        <v>826</v>
      </c>
      <c r="B349" s="40">
        <v>1</v>
      </c>
      <c r="C349" s="40">
        <v>1</v>
      </c>
      <c r="D349" s="40">
        <v>31</v>
      </c>
      <c r="E349" s="64">
        <v>293500</v>
      </c>
      <c r="F349" s="62" t="s">
        <v>434</v>
      </c>
      <c r="G349" s="65">
        <v>3.25</v>
      </c>
      <c r="H349" s="62">
        <v>360</v>
      </c>
      <c r="I349" s="64">
        <v>2327.5</v>
      </c>
      <c r="J349" s="63">
        <v>1</v>
      </c>
    </row>
    <row r="350" spans="1:10" customFormat="1" ht="15.75" customHeight="1" x14ac:dyDescent="0.25">
      <c r="A350" s="40" t="s">
        <v>292</v>
      </c>
      <c r="B350" s="40">
        <v>1</v>
      </c>
      <c r="C350" s="40">
        <v>1</v>
      </c>
      <c r="D350" s="40">
        <v>31</v>
      </c>
      <c r="E350" s="64">
        <v>366000</v>
      </c>
      <c r="F350" s="62" t="s">
        <v>434</v>
      </c>
      <c r="G350" s="65">
        <v>2.99</v>
      </c>
      <c r="H350" s="62">
        <v>360</v>
      </c>
      <c r="I350" s="64">
        <v>1802.5</v>
      </c>
      <c r="J350" s="63">
        <v>1</v>
      </c>
    </row>
    <row r="351" spans="1:10" customFormat="1" ht="15.75" customHeight="1" x14ac:dyDescent="0.25">
      <c r="A351" s="40" t="s">
        <v>733</v>
      </c>
      <c r="B351" s="40">
        <v>1</v>
      </c>
      <c r="C351" s="40">
        <v>1</v>
      </c>
      <c r="D351" s="40">
        <v>31</v>
      </c>
      <c r="E351" s="64">
        <v>448000</v>
      </c>
      <c r="F351" s="62" t="s">
        <v>434</v>
      </c>
      <c r="G351" s="65">
        <v>2.99</v>
      </c>
      <c r="H351" s="62">
        <v>300</v>
      </c>
      <c r="I351" s="64">
        <v>2026.5</v>
      </c>
      <c r="J351" s="63">
        <v>1</v>
      </c>
    </row>
    <row r="352" spans="1:10" customFormat="1" ht="15.75" customHeight="1" x14ac:dyDescent="0.25">
      <c r="A352" s="40" t="s">
        <v>398</v>
      </c>
      <c r="B352" s="40">
        <v>1</v>
      </c>
      <c r="C352" s="40">
        <v>1</v>
      </c>
      <c r="D352" s="40">
        <v>31</v>
      </c>
      <c r="E352" s="64">
        <v>182000</v>
      </c>
      <c r="F352" s="62" t="s">
        <v>524</v>
      </c>
      <c r="G352" s="65">
        <v>3.125</v>
      </c>
      <c r="H352" s="62">
        <v>360</v>
      </c>
      <c r="I352" s="64">
        <v>1752</v>
      </c>
      <c r="J352" s="63">
        <v>1</v>
      </c>
    </row>
    <row r="353" spans="1:10" customFormat="1" ht="15.75" customHeight="1" x14ac:dyDescent="0.25">
      <c r="A353" s="40" t="s">
        <v>326</v>
      </c>
      <c r="B353" s="40">
        <v>1</v>
      </c>
      <c r="C353" s="40">
        <v>1</v>
      </c>
      <c r="D353" s="40">
        <v>31</v>
      </c>
      <c r="E353" s="64">
        <v>142500</v>
      </c>
      <c r="F353" s="62" t="s">
        <v>524</v>
      </c>
      <c r="G353" s="65">
        <v>3.25</v>
      </c>
      <c r="H353" s="62">
        <v>360</v>
      </c>
      <c r="I353" s="64">
        <v>1728.75</v>
      </c>
      <c r="J353" s="63">
        <v>1</v>
      </c>
    </row>
    <row r="354" spans="1:10" customFormat="1" ht="15.75" customHeight="1" x14ac:dyDescent="0.25">
      <c r="A354" s="40" t="s">
        <v>485</v>
      </c>
      <c r="B354" s="40">
        <v>1</v>
      </c>
      <c r="C354" s="40">
        <v>1</v>
      </c>
      <c r="D354" s="40">
        <v>31</v>
      </c>
      <c r="E354" s="64">
        <v>485000</v>
      </c>
      <c r="F354" s="62" t="s">
        <v>277</v>
      </c>
      <c r="G354" s="65">
        <v>2.75</v>
      </c>
      <c r="H354" s="62">
        <v>180</v>
      </c>
      <c r="I354" s="64">
        <v>1752</v>
      </c>
      <c r="J354" s="63">
        <v>1</v>
      </c>
    </row>
    <row r="355" spans="1:10" customFormat="1" ht="15.75" customHeight="1" x14ac:dyDescent="0.25">
      <c r="A355" s="40" t="s">
        <v>827</v>
      </c>
      <c r="B355" s="40">
        <v>1</v>
      </c>
      <c r="C355" s="40">
        <v>1</v>
      </c>
      <c r="D355" s="40">
        <v>31</v>
      </c>
      <c r="E355" s="64">
        <v>335100</v>
      </c>
      <c r="F355" s="62" t="s">
        <v>828</v>
      </c>
      <c r="G355" s="65">
        <v>3.25</v>
      </c>
      <c r="H355" s="62">
        <v>360</v>
      </c>
      <c r="I355" s="64">
        <v>1753.5</v>
      </c>
      <c r="J355" s="63">
        <v>1</v>
      </c>
    </row>
    <row r="356" spans="1:10" customFormat="1" ht="15.75" customHeight="1" x14ac:dyDescent="0.25">
      <c r="A356" s="40" t="s">
        <v>628</v>
      </c>
      <c r="B356" s="40">
        <v>1</v>
      </c>
      <c r="C356" s="40">
        <v>1</v>
      </c>
      <c r="D356" s="40">
        <v>31</v>
      </c>
      <c r="E356" s="64">
        <v>1127000</v>
      </c>
      <c r="F356" s="62" t="s">
        <v>542</v>
      </c>
      <c r="G356" s="65">
        <v>3.125</v>
      </c>
      <c r="H356" s="62">
        <v>360</v>
      </c>
      <c r="I356" s="64">
        <v>2302.75</v>
      </c>
      <c r="J356" s="63">
        <v>1</v>
      </c>
    </row>
    <row r="357" spans="1:10" customFormat="1" ht="15.75" customHeight="1" x14ac:dyDescent="0.25">
      <c r="A357" s="40" t="s">
        <v>829</v>
      </c>
      <c r="B357" s="40">
        <v>1</v>
      </c>
      <c r="C357" s="40">
        <v>1</v>
      </c>
      <c r="D357" s="40">
        <v>31</v>
      </c>
      <c r="E357" s="64">
        <v>256000</v>
      </c>
      <c r="F357" s="62" t="s">
        <v>542</v>
      </c>
      <c r="G357" s="65">
        <v>2.99</v>
      </c>
      <c r="H357" s="62">
        <v>360</v>
      </c>
      <c r="I357" s="64">
        <v>1753.5</v>
      </c>
      <c r="J357" s="63">
        <v>1</v>
      </c>
    </row>
    <row r="358" spans="1:10" customFormat="1" ht="15.75" customHeight="1" x14ac:dyDescent="0.25">
      <c r="A358" s="40" t="s">
        <v>830</v>
      </c>
      <c r="B358" s="40">
        <v>1</v>
      </c>
      <c r="C358" s="40">
        <v>1</v>
      </c>
      <c r="D358" s="40">
        <v>31</v>
      </c>
      <c r="E358" s="64">
        <v>264000</v>
      </c>
      <c r="F358" s="62" t="s">
        <v>542</v>
      </c>
      <c r="G358" s="65">
        <v>3.125</v>
      </c>
      <c r="H358" s="62">
        <v>240</v>
      </c>
      <c r="I358" s="64">
        <v>2863.5</v>
      </c>
      <c r="J358" s="63">
        <v>1</v>
      </c>
    </row>
    <row r="359" spans="1:10" customFormat="1" ht="15.75" customHeight="1" x14ac:dyDescent="0.25">
      <c r="A359" s="40" t="s">
        <v>748</v>
      </c>
      <c r="B359" s="40">
        <v>1</v>
      </c>
      <c r="C359" s="40">
        <v>1</v>
      </c>
      <c r="D359" s="40">
        <v>31</v>
      </c>
      <c r="E359" s="64">
        <v>368000</v>
      </c>
      <c r="F359" s="62" t="s">
        <v>446</v>
      </c>
      <c r="G359" s="65">
        <v>3.625</v>
      </c>
      <c r="H359" s="62">
        <v>360</v>
      </c>
      <c r="I359" s="64">
        <v>1953.5</v>
      </c>
      <c r="J359" s="63">
        <v>1</v>
      </c>
    </row>
    <row r="360" spans="1:10" customFormat="1" ht="15.75" customHeight="1" x14ac:dyDescent="0.25">
      <c r="A360" s="40" t="s">
        <v>543</v>
      </c>
      <c r="B360" s="40">
        <v>1</v>
      </c>
      <c r="C360" s="40">
        <v>1</v>
      </c>
      <c r="D360" s="40">
        <v>31</v>
      </c>
      <c r="E360" s="64">
        <v>940000</v>
      </c>
      <c r="F360" s="62" t="s">
        <v>831</v>
      </c>
      <c r="G360" s="65">
        <v>3</v>
      </c>
      <c r="H360" s="62">
        <v>360</v>
      </c>
      <c r="I360" s="64">
        <v>3453.5</v>
      </c>
      <c r="J360" s="63">
        <v>1</v>
      </c>
    </row>
    <row r="361" spans="1:10" customFormat="1" ht="15.75" customHeight="1" x14ac:dyDescent="0.25">
      <c r="A361" s="40" t="s">
        <v>276</v>
      </c>
      <c r="B361" s="40">
        <v>1</v>
      </c>
      <c r="C361" s="40">
        <v>1</v>
      </c>
      <c r="D361" s="40">
        <v>31</v>
      </c>
      <c r="E361" s="64">
        <v>244000</v>
      </c>
      <c r="F361" s="62" t="s">
        <v>831</v>
      </c>
      <c r="G361" s="65">
        <v>3.125</v>
      </c>
      <c r="H361" s="62">
        <v>360</v>
      </c>
      <c r="I361" s="64">
        <v>2530.08</v>
      </c>
      <c r="J361" s="63">
        <v>1</v>
      </c>
    </row>
    <row r="362" spans="1:10" customFormat="1" ht="15.75" customHeight="1" x14ac:dyDescent="0.25">
      <c r="A362" s="40" t="s">
        <v>726</v>
      </c>
      <c r="B362" s="40">
        <v>1</v>
      </c>
      <c r="C362" s="40">
        <v>1</v>
      </c>
      <c r="D362" s="40">
        <v>31</v>
      </c>
      <c r="E362" s="64">
        <v>764277</v>
      </c>
      <c r="F362" s="62" t="s">
        <v>831</v>
      </c>
      <c r="G362" s="65">
        <v>3.25</v>
      </c>
      <c r="H362" s="62">
        <v>360</v>
      </c>
      <c r="I362" s="64">
        <v>2253.5</v>
      </c>
      <c r="J362" s="63">
        <v>1</v>
      </c>
    </row>
    <row r="363" spans="1:10" customFormat="1" ht="15.75" customHeight="1" x14ac:dyDescent="0.25">
      <c r="A363" s="40" t="s">
        <v>786</v>
      </c>
      <c r="B363" s="40">
        <v>1</v>
      </c>
      <c r="C363" s="40">
        <v>1</v>
      </c>
      <c r="D363" s="40">
        <v>31</v>
      </c>
      <c r="E363" s="64">
        <v>717787</v>
      </c>
      <c r="F363" s="62" t="s">
        <v>831</v>
      </c>
      <c r="G363" s="65">
        <v>3.25</v>
      </c>
      <c r="H363" s="62">
        <v>360</v>
      </c>
      <c r="I363" s="64">
        <v>2253.5</v>
      </c>
      <c r="J363" s="63">
        <v>1</v>
      </c>
    </row>
    <row r="364" spans="1:10" customFormat="1" ht="15.75" customHeight="1" x14ac:dyDescent="0.25">
      <c r="A364" s="40" t="s">
        <v>319</v>
      </c>
      <c r="B364" s="40">
        <v>1</v>
      </c>
      <c r="C364" s="40">
        <v>1</v>
      </c>
      <c r="D364" s="40">
        <v>31</v>
      </c>
      <c r="E364" s="64">
        <v>900000</v>
      </c>
      <c r="F364" s="62" t="s">
        <v>510</v>
      </c>
      <c r="G364" s="65">
        <v>3.25</v>
      </c>
      <c r="H364" s="62">
        <v>360</v>
      </c>
      <c r="I364" s="64">
        <v>2553.5</v>
      </c>
      <c r="J364" s="63">
        <v>1</v>
      </c>
    </row>
    <row r="365" spans="1:10" customFormat="1" ht="15.75" customHeight="1" x14ac:dyDescent="0.25">
      <c r="A365" s="40" t="s">
        <v>527</v>
      </c>
      <c r="B365" s="40">
        <v>1</v>
      </c>
      <c r="C365" s="40">
        <v>1</v>
      </c>
      <c r="D365" s="40">
        <v>31</v>
      </c>
      <c r="E365" s="64">
        <v>283000</v>
      </c>
      <c r="F365" s="62" t="s">
        <v>535</v>
      </c>
      <c r="G365" s="65">
        <v>2.625</v>
      </c>
      <c r="H365" s="62">
        <v>120</v>
      </c>
      <c r="I365" s="64">
        <v>1999.5</v>
      </c>
      <c r="J365" s="63">
        <v>1</v>
      </c>
    </row>
    <row r="366" spans="1:10" customFormat="1" ht="15.75" customHeight="1" x14ac:dyDescent="0.25">
      <c r="A366" s="40" t="s">
        <v>642</v>
      </c>
      <c r="B366" s="40">
        <v>1</v>
      </c>
      <c r="C366" s="40">
        <v>1</v>
      </c>
      <c r="D366" s="40">
        <v>31</v>
      </c>
      <c r="E366" s="64">
        <v>751500</v>
      </c>
      <c r="F366" s="62" t="s">
        <v>505</v>
      </c>
      <c r="G366" s="65">
        <v>3.25</v>
      </c>
      <c r="H366" s="62">
        <v>360</v>
      </c>
      <c r="I366" s="64">
        <v>2441.5</v>
      </c>
      <c r="J366" s="63">
        <v>1</v>
      </c>
    </row>
    <row r="367" spans="1:10" customFormat="1" ht="15.75" customHeight="1" x14ac:dyDescent="0.25">
      <c r="A367" s="40" t="s">
        <v>492</v>
      </c>
      <c r="B367" s="40">
        <v>1</v>
      </c>
      <c r="C367" s="40">
        <v>1</v>
      </c>
      <c r="D367" s="40">
        <v>31</v>
      </c>
      <c r="E367" s="64">
        <v>326200</v>
      </c>
      <c r="F367" s="62" t="s">
        <v>553</v>
      </c>
      <c r="G367" s="65">
        <v>2.75</v>
      </c>
      <c r="H367" s="62">
        <v>360</v>
      </c>
      <c r="I367" s="64">
        <v>2444.5</v>
      </c>
      <c r="J367" s="63">
        <v>1</v>
      </c>
    </row>
    <row r="368" spans="1:10" customFormat="1" ht="15.75" customHeight="1" x14ac:dyDescent="0.25">
      <c r="A368" s="40" t="s">
        <v>519</v>
      </c>
      <c r="B368" s="40">
        <v>1</v>
      </c>
      <c r="C368" s="40">
        <v>1</v>
      </c>
      <c r="D368" s="40">
        <v>31</v>
      </c>
      <c r="E368" s="64">
        <v>117000</v>
      </c>
      <c r="F368" s="62" t="s">
        <v>471</v>
      </c>
      <c r="G368" s="65">
        <v>3.125</v>
      </c>
      <c r="H368" s="62">
        <v>360</v>
      </c>
      <c r="I368" s="64">
        <v>1994.5</v>
      </c>
      <c r="J368" s="63">
        <v>1</v>
      </c>
    </row>
    <row r="369" spans="1:10" customFormat="1" ht="15.75" customHeight="1" x14ac:dyDescent="0.25">
      <c r="A369" s="40" t="s">
        <v>832</v>
      </c>
      <c r="B369" s="40">
        <v>1</v>
      </c>
      <c r="C369" s="40">
        <v>1</v>
      </c>
      <c r="D369" s="40">
        <v>31</v>
      </c>
      <c r="E369" s="64">
        <v>156000</v>
      </c>
      <c r="F369" s="62" t="s">
        <v>471</v>
      </c>
      <c r="G369" s="65">
        <v>3.125</v>
      </c>
      <c r="H369" s="62">
        <v>360</v>
      </c>
      <c r="I369" s="64">
        <v>5844.5</v>
      </c>
      <c r="J369" s="63">
        <v>1</v>
      </c>
    </row>
    <row r="370" spans="1:10" customFormat="1" ht="15.75" customHeight="1" x14ac:dyDescent="0.25">
      <c r="A370" s="40" t="s">
        <v>280</v>
      </c>
      <c r="B370" s="40">
        <v>1</v>
      </c>
      <c r="C370" s="40">
        <v>1</v>
      </c>
      <c r="D370" s="40">
        <v>31</v>
      </c>
      <c r="E370" s="64">
        <v>1341000</v>
      </c>
      <c r="F370" s="62" t="s">
        <v>833</v>
      </c>
      <c r="G370" s="65">
        <v>3</v>
      </c>
      <c r="H370" s="62">
        <v>360</v>
      </c>
      <c r="I370" s="64">
        <v>2619.5</v>
      </c>
      <c r="J370" s="63">
        <v>1</v>
      </c>
    </row>
    <row r="371" spans="1:10" customFormat="1" ht="15.75" customHeight="1" x14ac:dyDescent="0.25">
      <c r="A371" s="40" t="s">
        <v>834</v>
      </c>
      <c r="B371" s="40">
        <v>1</v>
      </c>
      <c r="C371" s="40">
        <v>1</v>
      </c>
      <c r="D371" s="40">
        <v>31</v>
      </c>
      <c r="E371" s="64">
        <v>270000</v>
      </c>
      <c r="F371" s="62" t="s">
        <v>575</v>
      </c>
      <c r="G371" s="65">
        <v>3.125</v>
      </c>
      <c r="H371" s="62">
        <v>360</v>
      </c>
      <c r="I371" s="64">
        <v>2148.5</v>
      </c>
      <c r="J371" s="63">
        <v>1</v>
      </c>
    </row>
    <row r="372" spans="1:10" customFormat="1" ht="15.75" customHeight="1" x14ac:dyDescent="0.25">
      <c r="A372" s="40" t="s">
        <v>296</v>
      </c>
      <c r="B372" s="40">
        <v>1</v>
      </c>
      <c r="C372" s="40">
        <v>1</v>
      </c>
      <c r="D372" s="40">
        <v>31</v>
      </c>
      <c r="E372" s="64">
        <v>697000</v>
      </c>
      <c r="F372" s="62" t="s">
        <v>575</v>
      </c>
      <c r="G372" s="65">
        <v>2.75</v>
      </c>
      <c r="H372" s="62">
        <v>360</v>
      </c>
      <c r="I372" s="64">
        <v>2253.5</v>
      </c>
      <c r="J372" s="63">
        <v>1</v>
      </c>
    </row>
    <row r="373" spans="1:10" customFormat="1" ht="15.75" customHeight="1" x14ac:dyDescent="0.25">
      <c r="A373" s="40" t="s">
        <v>302</v>
      </c>
      <c r="B373" s="40">
        <v>1</v>
      </c>
      <c r="C373" s="40">
        <v>1</v>
      </c>
      <c r="D373" s="40">
        <v>31</v>
      </c>
      <c r="E373" s="64">
        <v>274000</v>
      </c>
      <c r="F373" s="62" t="s">
        <v>835</v>
      </c>
      <c r="G373" s="65">
        <v>2.75</v>
      </c>
      <c r="H373" s="62">
        <v>360</v>
      </c>
      <c r="I373" s="64">
        <v>7733</v>
      </c>
      <c r="J373" s="63">
        <v>1</v>
      </c>
    </row>
    <row r="374" spans="1:10" customFormat="1" ht="15.75" customHeight="1" x14ac:dyDescent="0.25">
      <c r="A374" s="40" t="s">
        <v>443</v>
      </c>
      <c r="B374" s="40">
        <v>1</v>
      </c>
      <c r="C374" s="40">
        <v>1</v>
      </c>
      <c r="D374" s="40">
        <v>31</v>
      </c>
      <c r="E374" s="64">
        <v>845000</v>
      </c>
      <c r="F374" s="62" t="s">
        <v>581</v>
      </c>
      <c r="G374" s="65">
        <v>3.125</v>
      </c>
      <c r="H374" s="62">
        <v>360</v>
      </c>
      <c r="I374" s="64">
        <v>2283.5</v>
      </c>
      <c r="J374" s="63">
        <v>1</v>
      </c>
    </row>
    <row r="375" spans="1:10" customFormat="1" ht="15.75" customHeight="1" x14ac:dyDescent="0.25">
      <c r="A375" s="40" t="s">
        <v>416</v>
      </c>
      <c r="B375" s="40">
        <v>1</v>
      </c>
      <c r="C375" s="40">
        <v>1</v>
      </c>
      <c r="D375" s="40">
        <v>31</v>
      </c>
      <c r="E375" s="64">
        <v>355000</v>
      </c>
      <c r="F375" s="62" t="s">
        <v>581</v>
      </c>
      <c r="G375" s="65">
        <v>2.99</v>
      </c>
      <c r="H375" s="62">
        <v>360</v>
      </c>
      <c r="I375" s="64">
        <v>1359.5</v>
      </c>
      <c r="J375" s="63">
        <v>1</v>
      </c>
    </row>
    <row r="376" spans="1:10" customFormat="1" ht="15.75" customHeight="1" x14ac:dyDescent="0.25">
      <c r="A376" s="40" t="s">
        <v>836</v>
      </c>
      <c r="B376" s="40">
        <v>1</v>
      </c>
      <c r="C376" s="40">
        <v>1</v>
      </c>
      <c r="D376" s="40">
        <v>31</v>
      </c>
      <c r="E376" s="64">
        <v>144000</v>
      </c>
      <c r="F376" s="62" t="s">
        <v>528</v>
      </c>
      <c r="G376" s="65">
        <v>2.625</v>
      </c>
      <c r="H376" s="62">
        <v>120</v>
      </c>
      <c r="I376" s="64">
        <v>2926.5</v>
      </c>
      <c r="J376" s="63">
        <v>1</v>
      </c>
    </row>
    <row r="377" spans="1:10" customFormat="1" ht="15.75" customHeight="1" x14ac:dyDescent="0.25">
      <c r="A377" s="40" t="s">
        <v>473</v>
      </c>
      <c r="B377" s="40">
        <v>1</v>
      </c>
      <c r="C377" s="40">
        <v>1</v>
      </c>
      <c r="D377" s="40">
        <v>31</v>
      </c>
      <c r="E377" s="64">
        <v>377983</v>
      </c>
      <c r="F377" s="62" t="s">
        <v>528</v>
      </c>
      <c r="G377" s="65">
        <v>3.25</v>
      </c>
      <c r="H377" s="62">
        <v>360</v>
      </c>
      <c r="I377" s="64">
        <v>1828.5</v>
      </c>
      <c r="J377" s="63">
        <v>1</v>
      </c>
    </row>
    <row r="378" spans="1:10" customFormat="1" ht="15.75" customHeight="1" x14ac:dyDescent="0.25">
      <c r="A378" s="40" t="s">
        <v>837</v>
      </c>
      <c r="B378" s="40">
        <v>1</v>
      </c>
      <c r="C378" s="40">
        <v>1</v>
      </c>
      <c r="D378" s="40">
        <v>31</v>
      </c>
      <c r="E378" s="64">
        <v>310000</v>
      </c>
      <c r="F378" s="62" t="s">
        <v>448</v>
      </c>
      <c r="G378" s="65">
        <v>2.99</v>
      </c>
      <c r="H378" s="62">
        <v>360</v>
      </c>
      <c r="I378" s="64">
        <v>1926.5</v>
      </c>
      <c r="J378" s="63">
        <v>1</v>
      </c>
    </row>
    <row r="379" spans="1:10" customFormat="1" ht="15.75" customHeight="1" x14ac:dyDescent="0.25">
      <c r="A379" s="40" t="s">
        <v>596</v>
      </c>
      <c r="B379" s="40">
        <v>1</v>
      </c>
      <c r="C379" s="40">
        <v>1</v>
      </c>
      <c r="D379" s="40">
        <v>31</v>
      </c>
      <c r="E379" s="64">
        <v>950000</v>
      </c>
      <c r="F379" s="62" t="s">
        <v>448</v>
      </c>
      <c r="G379" s="65">
        <v>2.875</v>
      </c>
      <c r="H379" s="62">
        <v>360</v>
      </c>
      <c r="I379" s="64">
        <v>2254.5</v>
      </c>
      <c r="J379" s="63">
        <v>1</v>
      </c>
    </row>
    <row r="380" spans="1:10" customFormat="1" ht="15.75" customHeight="1" x14ac:dyDescent="0.25">
      <c r="A380" s="40" t="s">
        <v>586</v>
      </c>
      <c r="B380" s="40">
        <v>1</v>
      </c>
      <c r="C380" s="40">
        <v>1</v>
      </c>
      <c r="D380" s="40">
        <v>31</v>
      </c>
      <c r="E380" s="64">
        <v>364000</v>
      </c>
      <c r="F380" s="62" t="s">
        <v>560</v>
      </c>
      <c r="G380" s="65">
        <v>2.875</v>
      </c>
      <c r="H380" s="62">
        <v>360</v>
      </c>
      <c r="I380" s="64">
        <v>1753.5</v>
      </c>
      <c r="J380" s="63">
        <v>1</v>
      </c>
    </row>
    <row r="381" spans="1:10" customFormat="1" ht="15.75" customHeight="1" x14ac:dyDescent="0.25">
      <c r="A381" s="40" t="s">
        <v>728</v>
      </c>
      <c r="B381" s="40">
        <v>1</v>
      </c>
      <c r="C381" s="40">
        <v>1</v>
      </c>
      <c r="D381" s="40">
        <v>31</v>
      </c>
      <c r="E381" s="64">
        <v>342000</v>
      </c>
      <c r="F381" s="62" t="s">
        <v>560</v>
      </c>
      <c r="G381" s="65">
        <v>3.375</v>
      </c>
      <c r="H381" s="62">
        <v>360</v>
      </c>
      <c r="I381" s="64">
        <v>1804.5</v>
      </c>
      <c r="J381" s="63">
        <v>1</v>
      </c>
    </row>
    <row r="382" spans="1:10" customFormat="1" ht="15.75" customHeight="1" x14ac:dyDescent="0.25">
      <c r="A382" s="40" t="s">
        <v>296</v>
      </c>
      <c r="B382" s="40">
        <v>1</v>
      </c>
      <c r="C382" s="40">
        <v>1</v>
      </c>
      <c r="D382" s="40">
        <v>31</v>
      </c>
      <c r="E382" s="64">
        <v>1240000</v>
      </c>
      <c r="F382" s="62" t="s">
        <v>838</v>
      </c>
      <c r="G382" s="65">
        <v>2.75</v>
      </c>
      <c r="H382" s="62">
        <v>360</v>
      </c>
      <c r="I382" s="64">
        <v>4258.5</v>
      </c>
      <c r="J382" s="63">
        <v>1</v>
      </c>
    </row>
    <row r="383" spans="1:10" customFormat="1" ht="15.75" customHeight="1" x14ac:dyDescent="0.25">
      <c r="A383" s="40" t="s">
        <v>739</v>
      </c>
      <c r="B383" s="40">
        <v>1</v>
      </c>
      <c r="C383" s="40">
        <v>1</v>
      </c>
      <c r="D383" s="40">
        <v>31</v>
      </c>
      <c r="E383" s="64">
        <v>441000</v>
      </c>
      <c r="F383" s="62" t="s">
        <v>570</v>
      </c>
      <c r="G383" s="65">
        <v>3.125</v>
      </c>
      <c r="H383" s="62">
        <v>360</v>
      </c>
      <c r="I383" s="64">
        <v>2214.5</v>
      </c>
      <c r="J383" s="63">
        <v>1</v>
      </c>
    </row>
    <row r="384" spans="1:10" customFormat="1" ht="15.75" customHeight="1" x14ac:dyDescent="0.25">
      <c r="A384" s="40" t="s">
        <v>839</v>
      </c>
      <c r="B384" s="40">
        <v>1</v>
      </c>
      <c r="C384" s="40">
        <v>1</v>
      </c>
      <c r="D384" s="40">
        <v>31</v>
      </c>
      <c r="E384" s="64">
        <v>351500</v>
      </c>
      <c r="F384" s="62" t="s">
        <v>595</v>
      </c>
      <c r="G384" s="65">
        <v>3.375</v>
      </c>
      <c r="H384" s="62">
        <v>360</v>
      </c>
      <c r="I384" s="64">
        <v>2254.5</v>
      </c>
      <c r="J384" s="63">
        <v>1</v>
      </c>
    </row>
    <row r="385" spans="1:10" customFormat="1" ht="15.75" customHeight="1" x14ac:dyDescent="0.25">
      <c r="A385" s="40" t="s">
        <v>725</v>
      </c>
      <c r="B385" s="40">
        <v>1</v>
      </c>
      <c r="C385" s="40">
        <v>1</v>
      </c>
      <c r="D385" s="40">
        <v>31</v>
      </c>
      <c r="E385" s="64">
        <v>900000</v>
      </c>
      <c r="F385" s="62" t="s">
        <v>587</v>
      </c>
      <c r="G385" s="65">
        <v>3</v>
      </c>
      <c r="H385" s="62">
        <v>360</v>
      </c>
      <c r="I385" s="64">
        <v>4233.5</v>
      </c>
      <c r="J385" s="63">
        <v>1</v>
      </c>
    </row>
    <row r="386" spans="1:10" customFormat="1" ht="15.75" customHeight="1" x14ac:dyDescent="0.25">
      <c r="A386" s="40" t="s">
        <v>296</v>
      </c>
      <c r="B386" s="40">
        <v>1</v>
      </c>
      <c r="C386" s="40">
        <v>1</v>
      </c>
      <c r="D386" s="40">
        <v>31</v>
      </c>
      <c r="E386" s="64">
        <v>225000</v>
      </c>
      <c r="F386" s="62" t="s">
        <v>594</v>
      </c>
      <c r="G386" s="65">
        <v>2.99</v>
      </c>
      <c r="H386" s="62">
        <v>360</v>
      </c>
      <c r="I386" s="64">
        <v>1975.5</v>
      </c>
      <c r="J386" s="63">
        <v>1</v>
      </c>
    </row>
    <row r="387" spans="1:10" customFormat="1" ht="15.75" customHeight="1" x14ac:dyDescent="0.25">
      <c r="A387" s="40" t="s">
        <v>741</v>
      </c>
      <c r="B387" s="40">
        <v>1</v>
      </c>
      <c r="C387" s="40">
        <v>1</v>
      </c>
      <c r="D387" s="40">
        <v>31</v>
      </c>
      <c r="E387" s="64">
        <v>730000</v>
      </c>
      <c r="F387" s="62" t="s">
        <v>594</v>
      </c>
      <c r="G387" s="65">
        <v>2.75</v>
      </c>
      <c r="H387" s="62">
        <v>360</v>
      </c>
      <c r="I387" s="64">
        <v>2434.5</v>
      </c>
      <c r="J387" s="63">
        <v>1</v>
      </c>
    </row>
    <row r="388" spans="1:10" customFormat="1" ht="15.75" customHeight="1" x14ac:dyDescent="0.25">
      <c r="A388" s="40" t="s">
        <v>742</v>
      </c>
      <c r="B388" s="40">
        <v>1</v>
      </c>
      <c r="C388" s="40">
        <v>1</v>
      </c>
      <c r="D388" s="40">
        <v>31</v>
      </c>
      <c r="E388" s="64">
        <v>924000</v>
      </c>
      <c r="F388" s="62" t="s">
        <v>271</v>
      </c>
      <c r="G388" s="65">
        <v>2.875</v>
      </c>
      <c r="H388" s="62">
        <v>360</v>
      </c>
      <c r="I388" s="64">
        <v>2253.5</v>
      </c>
      <c r="J388" s="63">
        <v>1</v>
      </c>
    </row>
    <row r="389" spans="1:10" customFormat="1" ht="15.75" customHeight="1" x14ac:dyDescent="0.25">
      <c r="A389" s="40" t="s">
        <v>543</v>
      </c>
      <c r="B389" s="40">
        <v>1</v>
      </c>
      <c r="C389" s="40">
        <v>1</v>
      </c>
      <c r="D389" s="40">
        <v>31</v>
      </c>
      <c r="E389" s="64">
        <v>818000</v>
      </c>
      <c r="F389" s="62" t="s">
        <v>285</v>
      </c>
      <c r="G389" s="65">
        <v>3</v>
      </c>
      <c r="H389" s="62">
        <v>360</v>
      </c>
      <c r="I389" s="64">
        <v>2178.5</v>
      </c>
      <c r="J389" s="63">
        <v>1</v>
      </c>
    </row>
    <row r="390" spans="1:10" customFormat="1" ht="15.75" customHeight="1" x14ac:dyDescent="0.25">
      <c r="A390" s="40" t="s">
        <v>427</v>
      </c>
      <c r="B390" s="40">
        <v>1</v>
      </c>
      <c r="C390" s="40">
        <v>1</v>
      </c>
      <c r="D390" s="40">
        <v>31</v>
      </c>
      <c r="E390" s="64">
        <v>911939</v>
      </c>
      <c r="F390" s="62" t="s">
        <v>285</v>
      </c>
      <c r="G390" s="65">
        <v>2.875</v>
      </c>
      <c r="H390" s="62">
        <v>360</v>
      </c>
      <c r="I390" s="64">
        <v>1976</v>
      </c>
      <c r="J390" s="63">
        <v>1</v>
      </c>
    </row>
    <row r="391" spans="1:10" customFormat="1" ht="15.75" customHeight="1" x14ac:dyDescent="0.25">
      <c r="A391" s="40" t="s">
        <v>459</v>
      </c>
      <c r="B391" s="40">
        <v>1</v>
      </c>
      <c r="C391" s="40">
        <v>1</v>
      </c>
      <c r="D391" s="40">
        <v>31</v>
      </c>
      <c r="E391" s="64">
        <v>828000</v>
      </c>
      <c r="F391" s="62" t="s">
        <v>840</v>
      </c>
      <c r="G391" s="65">
        <v>3</v>
      </c>
      <c r="H391" s="62">
        <v>360</v>
      </c>
      <c r="I391" s="64">
        <v>2229.5</v>
      </c>
      <c r="J391" s="63">
        <v>1</v>
      </c>
    </row>
    <row r="392" spans="1:10" customFormat="1" ht="15.75" customHeight="1" x14ac:dyDescent="0.25">
      <c r="A392" s="40" t="s">
        <v>742</v>
      </c>
      <c r="B392" s="40">
        <v>1</v>
      </c>
      <c r="C392" s="40">
        <v>1</v>
      </c>
      <c r="D392" s="40">
        <v>31</v>
      </c>
      <c r="E392" s="64">
        <v>586000</v>
      </c>
      <c r="F392" s="62" t="s">
        <v>608</v>
      </c>
      <c r="G392" s="65">
        <v>3</v>
      </c>
      <c r="H392" s="62">
        <v>360</v>
      </c>
      <c r="I392" s="64">
        <v>2154.5</v>
      </c>
      <c r="J392" s="63">
        <v>1</v>
      </c>
    </row>
    <row r="393" spans="1:10" customFormat="1" ht="15.75" customHeight="1" x14ac:dyDescent="0.25">
      <c r="A393" s="40" t="s">
        <v>259</v>
      </c>
      <c r="B393" s="40">
        <v>1</v>
      </c>
      <c r="C393" s="40">
        <v>1</v>
      </c>
      <c r="D393" s="40">
        <v>31</v>
      </c>
      <c r="E393" s="64">
        <v>838000</v>
      </c>
      <c r="F393" s="62" t="s">
        <v>568</v>
      </c>
      <c r="G393" s="65">
        <v>2.875</v>
      </c>
      <c r="H393" s="62">
        <v>300</v>
      </c>
      <c r="I393" s="64">
        <v>3312</v>
      </c>
      <c r="J393" s="63">
        <v>1</v>
      </c>
    </row>
    <row r="394" spans="1:10" customFormat="1" ht="15.75" customHeight="1" x14ac:dyDescent="0.25">
      <c r="A394" s="40" t="s">
        <v>445</v>
      </c>
      <c r="B394" s="40">
        <v>1</v>
      </c>
      <c r="C394" s="40">
        <v>1</v>
      </c>
      <c r="D394" s="40">
        <v>31</v>
      </c>
      <c r="E394" s="64">
        <v>1790000</v>
      </c>
      <c r="F394" s="62" t="s">
        <v>593</v>
      </c>
      <c r="G394" s="65">
        <v>2.75</v>
      </c>
      <c r="H394" s="62">
        <v>360</v>
      </c>
      <c r="I394" s="64">
        <v>6092.5</v>
      </c>
      <c r="J394" s="63">
        <v>1</v>
      </c>
    </row>
    <row r="395" spans="1:10" customFormat="1" ht="15.75" customHeight="1" x14ac:dyDescent="0.25">
      <c r="A395" s="40" t="s">
        <v>506</v>
      </c>
      <c r="B395" s="40">
        <v>1</v>
      </c>
      <c r="C395" s="40">
        <v>1</v>
      </c>
      <c r="D395" s="40">
        <v>31</v>
      </c>
      <c r="E395" s="64">
        <v>663000</v>
      </c>
      <c r="F395" s="62" t="s">
        <v>841</v>
      </c>
      <c r="G395" s="65">
        <v>2.5</v>
      </c>
      <c r="H395" s="62">
        <v>180</v>
      </c>
      <c r="I395" s="64">
        <v>2749.5</v>
      </c>
      <c r="J395" s="63">
        <v>1</v>
      </c>
    </row>
    <row r="396" spans="1:10" customFormat="1" ht="15.75" customHeight="1" x14ac:dyDescent="0.25">
      <c r="A396" s="40" t="s">
        <v>516</v>
      </c>
      <c r="B396" s="40">
        <v>1</v>
      </c>
      <c r="C396" s="40">
        <v>1</v>
      </c>
      <c r="D396" s="40">
        <v>31</v>
      </c>
      <c r="E396" s="64">
        <v>634500</v>
      </c>
      <c r="F396" s="62" t="s">
        <v>609</v>
      </c>
      <c r="G396" s="65">
        <v>3</v>
      </c>
      <c r="H396" s="62">
        <v>360</v>
      </c>
      <c r="I396" s="64">
        <v>2253.5</v>
      </c>
      <c r="J396" s="63">
        <v>1</v>
      </c>
    </row>
    <row r="397" spans="1:10" customFormat="1" ht="15.75" customHeight="1" x14ac:dyDescent="0.25">
      <c r="A397" s="40" t="s">
        <v>368</v>
      </c>
      <c r="B397" s="40">
        <v>1</v>
      </c>
      <c r="C397" s="40">
        <v>1</v>
      </c>
      <c r="D397" s="40">
        <v>31</v>
      </c>
      <c r="E397" s="64">
        <v>486000</v>
      </c>
      <c r="F397" s="62" t="s">
        <v>842</v>
      </c>
      <c r="G397" s="65">
        <v>2.875</v>
      </c>
      <c r="H397" s="62">
        <v>72</v>
      </c>
      <c r="I397" s="64">
        <v>2898.5</v>
      </c>
      <c r="J397" s="63">
        <v>1</v>
      </c>
    </row>
    <row r="398" spans="1:10" customFormat="1" ht="15.75" customHeight="1" x14ac:dyDescent="0.25">
      <c r="A398" s="40" t="s">
        <v>502</v>
      </c>
      <c r="B398" s="40">
        <v>1</v>
      </c>
      <c r="C398" s="40">
        <v>1</v>
      </c>
      <c r="D398" s="40">
        <v>31</v>
      </c>
      <c r="E398" s="64">
        <v>569000</v>
      </c>
      <c r="F398" s="62" t="s">
        <v>601</v>
      </c>
      <c r="G398" s="65">
        <v>3.25</v>
      </c>
      <c r="H398" s="62">
        <v>360</v>
      </c>
      <c r="I398" s="64">
        <v>2364</v>
      </c>
      <c r="J398" s="63">
        <v>1</v>
      </c>
    </row>
    <row r="399" spans="1:10" customFormat="1" ht="15.75" customHeight="1" x14ac:dyDescent="0.25">
      <c r="A399" s="40" t="s">
        <v>830</v>
      </c>
      <c r="B399" s="40">
        <v>1</v>
      </c>
      <c r="C399" s="40">
        <v>1</v>
      </c>
      <c r="D399" s="40">
        <v>31</v>
      </c>
      <c r="E399" s="64">
        <v>180000</v>
      </c>
      <c r="F399" s="62" t="s">
        <v>843</v>
      </c>
      <c r="G399" s="65">
        <v>2.99</v>
      </c>
      <c r="H399" s="62">
        <v>360</v>
      </c>
      <c r="I399" s="64">
        <v>1934.5</v>
      </c>
      <c r="J399" s="63">
        <v>1</v>
      </c>
    </row>
    <row r="400" spans="1:10" customFormat="1" ht="15.75" customHeight="1" x14ac:dyDescent="0.25">
      <c r="A400" s="40" t="s">
        <v>270</v>
      </c>
      <c r="B400" s="40">
        <v>1</v>
      </c>
      <c r="C400" s="40">
        <v>1</v>
      </c>
      <c r="D400" s="40">
        <v>31</v>
      </c>
      <c r="E400" s="64">
        <v>346014.4</v>
      </c>
      <c r="F400" s="62" t="s">
        <v>683</v>
      </c>
      <c r="G400" s="65">
        <v>3.375</v>
      </c>
      <c r="H400" s="62">
        <v>180</v>
      </c>
      <c r="I400" s="64">
        <v>2348</v>
      </c>
      <c r="J400" s="63">
        <v>1</v>
      </c>
    </row>
    <row r="401" spans="1:10" customFormat="1" ht="15.75" customHeight="1" x14ac:dyDescent="0.25">
      <c r="A401" s="40" t="s">
        <v>844</v>
      </c>
      <c r="B401" s="40">
        <v>1</v>
      </c>
      <c r="C401" s="40">
        <v>1</v>
      </c>
      <c r="D401" s="40">
        <v>31</v>
      </c>
      <c r="E401" s="64">
        <v>32200</v>
      </c>
      <c r="F401" s="62" t="s">
        <v>845</v>
      </c>
      <c r="G401" s="65">
        <v>3.99</v>
      </c>
      <c r="H401" s="62">
        <v>120</v>
      </c>
      <c r="I401" s="64">
        <v>690.5</v>
      </c>
      <c r="J401" s="63">
        <v>1</v>
      </c>
    </row>
    <row r="402" spans="1:10" customFormat="1" ht="15.75" customHeight="1" x14ac:dyDescent="0.25">
      <c r="A402" s="40" t="s">
        <v>847</v>
      </c>
      <c r="B402" s="40">
        <v>1</v>
      </c>
      <c r="C402" s="40">
        <v>1</v>
      </c>
      <c r="D402" s="40">
        <v>31</v>
      </c>
      <c r="E402" s="64">
        <v>216000</v>
      </c>
      <c r="F402" s="62" t="s">
        <v>848</v>
      </c>
      <c r="G402" s="65">
        <v>4.29</v>
      </c>
      <c r="H402" s="62">
        <v>240</v>
      </c>
      <c r="I402" s="64">
        <v>851</v>
      </c>
      <c r="J402" s="63">
        <v>1</v>
      </c>
    </row>
    <row r="403" spans="1:10" customFormat="1" ht="15.75" customHeight="1" x14ac:dyDescent="0.25">
      <c r="A403" s="40" t="s">
        <v>805</v>
      </c>
      <c r="B403" s="40">
        <v>1</v>
      </c>
      <c r="C403" s="40">
        <v>1</v>
      </c>
      <c r="D403" s="40">
        <v>31</v>
      </c>
      <c r="E403" s="64">
        <v>207000</v>
      </c>
      <c r="F403" s="62" t="s">
        <v>849</v>
      </c>
      <c r="G403" s="65">
        <v>4.59</v>
      </c>
      <c r="H403" s="62">
        <v>360</v>
      </c>
      <c r="I403" s="64">
        <v>985.5</v>
      </c>
      <c r="J403" s="63">
        <v>1</v>
      </c>
    </row>
    <row r="404" spans="1:10" customFormat="1" ht="15.75" customHeight="1" x14ac:dyDescent="0.25">
      <c r="A404" s="40" t="s">
        <v>850</v>
      </c>
      <c r="B404" s="40">
        <v>1</v>
      </c>
      <c r="C404" s="40">
        <v>1</v>
      </c>
      <c r="D404" s="40">
        <v>31</v>
      </c>
      <c r="E404" s="64">
        <v>155700</v>
      </c>
      <c r="F404" s="62" t="s">
        <v>295</v>
      </c>
      <c r="G404" s="65">
        <v>4.59</v>
      </c>
      <c r="H404" s="62">
        <v>360</v>
      </c>
      <c r="I404" s="64">
        <v>899.5</v>
      </c>
      <c r="J404" s="63">
        <v>1</v>
      </c>
    </row>
    <row r="405" spans="1:10" customFormat="1" ht="15.75" customHeight="1" x14ac:dyDescent="0.25">
      <c r="A405" s="40" t="s">
        <v>798</v>
      </c>
      <c r="B405" s="40">
        <v>1</v>
      </c>
      <c r="C405" s="40">
        <v>1</v>
      </c>
      <c r="D405" s="40">
        <v>31</v>
      </c>
      <c r="E405" s="64">
        <v>141500</v>
      </c>
      <c r="F405" s="62" t="s">
        <v>851</v>
      </c>
      <c r="G405" s="65">
        <v>3.99</v>
      </c>
      <c r="H405" s="62">
        <v>180</v>
      </c>
      <c r="I405" s="64">
        <v>640.5</v>
      </c>
      <c r="J405" s="63">
        <v>1</v>
      </c>
    </row>
    <row r="406" spans="1:10" customFormat="1" ht="15.75" customHeight="1" x14ac:dyDescent="0.25">
      <c r="A406" s="40" t="s">
        <v>290</v>
      </c>
      <c r="B406" s="40">
        <v>1</v>
      </c>
      <c r="C406" s="40">
        <v>1</v>
      </c>
      <c r="D406" s="40">
        <v>31</v>
      </c>
      <c r="E406" s="64">
        <v>208000</v>
      </c>
      <c r="F406" s="62" t="s">
        <v>689</v>
      </c>
      <c r="G406" s="65">
        <v>4.24</v>
      </c>
      <c r="H406" s="62">
        <v>180</v>
      </c>
      <c r="I406" s="64" t="s">
        <v>19</v>
      </c>
      <c r="J406" s="63">
        <v>1</v>
      </c>
    </row>
    <row r="407" spans="1:10" customFormat="1" ht="15.75" customHeight="1" x14ac:dyDescent="0.25">
      <c r="A407" s="40" t="s">
        <v>853</v>
      </c>
      <c r="B407" s="40">
        <v>1</v>
      </c>
      <c r="C407" s="40">
        <v>2</v>
      </c>
      <c r="D407" s="40">
        <v>31</v>
      </c>
      <c r="E407" s="64">
        <v>91000</v>
      </c>
      <c r="F407" s="62" t="s">
        <v>695</v>
      </c>
      <c r="G407" s="65">
        <v>3.99</v>
      </c>
      <c r="H407" s="62">
        <v>180</v>
      </c>
      <c r="I407" s="64" t="s">
        <v>19</v>
      </c>
      <c r="J407" s="63">
        <v>1</v>
      </c>
    </row>
    <row r="408" spans="1:10" customFormat="1" ht="15.75" customHeight="1" x14ac:dyDescent="0.25">
      <c r="A408" s="40" t="s">
        <v>854</v>
      </c>
      <c r="B408" s="40">
        <v>1</v>
      </c>
      <c r="C408" s="40">
        <v>1</v>
      </c>
      <c r="D408" s="40">
        <v>31</v>
      </c>
      <c r="E408" s="64">
        <v>70000</v>
      </c>
      <c r="F408" s="62" t="s">
        <v>699</v>
      </c>
      <c r="G408" s="65">
        <v>3.99</v>
      </c>
      <c r="H408" s="62">
        <v>120</v>
      </c>
      <c r="I408" s="64">
        <v>640.5</v>
      </c>
      <c r="J408" s="63">
        <v>1</v>
      </c>
    </row>
    <row r="409" spans="1:10" customFormat="1" ht="15.75" customHeight="1" x14ac:dyDescent="0.25">
      <c r="A409" s="40" t="s">
        <v>805</v>
      </c>
      <c r="B409" s="40">
        <v>1</v>
      </c>
      <c r="C409" s="40">
        <v>1</v>
      </c>
      <c r="D409" s="40">
        <v>31</v>
      </c>
      <c r="E409" s="64">
        <v>140000</v>
      </c>
      <c r="F409" s="62" t="s">
        <v>356</v>
      </c>
      <c r="G409" s="65">
        <v>4.49</v>
      </c>
      <c r="H409" s="62">
        <v>180</v>
      </c>
      <c r="I409" s="64">
        <v>640.5</v>
      </c>
      <c r="J409" s="63">
        <v>1</v>
      </c>
    </row>
    <row r="410" spans="1:10" customFormat="1" ht="15.75" customHeight="1" x14ac:dyDescent="0.25">
      <c r="A410" s="40" t="s">
        <v>856</v>
      </c>
      <c r="B410" s="40">
        <v>1</v>
      </c>
      <c r="C410" s="40">
        <v>1</v>
      </c>
      <c r="D410" s="40">
        <v>31</v>
      </c>
      <c r="E410" s="64">
        <v>12362.16</v>
      </c>
      <c r="F410" s="62" t="s">
        <v>704</v>
      </c>
      <c r="G410" s="65">
        <v>4.49</v>
      </c>
      <c r="H410" s="62">
        <v>120</v>
      </c>
      <c r="I410" s="64">
        <v>640.5</v>
      </c>
      <c r="J410" s="63">
        <v>1</v>
      </c>
    </row>
    <row r="411" spans="1:10" customFormat="1" ht="15.75" customHeight="1" x14ac:dyDescent="0.25">
      <c r="A411" s="40" t="s">
        <v>858</v>
      </c>
      <c r="B411" s="40">
        <v>1</v>
      </c>
      <c r="C411" s="40">
        <v>2</v>
      </c>
      <c r="D411" s="40">
        <v>31</v>
      </c>
      <c r="E411" s="64">
        <v>90000</v>
      </c>
      <c r="F411" s="62" t="s">
        <v>712</v>
      </c>
      <c r="G411" s="65">
        <v>3.69</v>
      </c>
      <c r="H411" s="62">
        <v>180</v>
      </c>
      <c r="I411" s="64">
        <v>1232</v>
      </c>
      <c r="J411" s="63">
        <v>1</v>
      </c>
    </row>
    <row r="412" spans="1:10" customFormat="1" ht="15.75" customHeight="1" x14ac:dyDescent="0.25">
      <c r="A412" s="40" t="s">
        <v>859</v>
      </c>
      <c r="B412" s="40">
        <v>1</v>
      </c>
      <c r="C412" s="40">
        <v>1</v>
      </c>
      <c r="D412" s="40">
        <v>31</v>
      </c>
      <c r="E412" s="64">
        <v>250000</v>
      </c>
      <c r="F412" s="62" t="s">
        <v>344</v>
      </c>
      <c r="G412" s="65">
        <v>3.74</v>
      </c>
      <c r="H412" s="62">
        <v>180</v>
      </c>
      <c r="I412" s="64">
        <v>640.5</v>
      </c>
      <c r="J412" s="63">
        <v>1</v>
      </c>
    </row>
    <row r="413" spans="1:10" customFormat="1" ht="15.75" customHeight="1" x14ac:dyDescent="0.25">
      <c r="A413" s="40" t="s">
        <v>861</v>
      </c>
      <c r="B413" s="40">
        <v>1</v>
      </c>
      <c r="C413" s="40">
        <v>2</v>
      </c>
      <c r="D413" s="40">
        <v>31</v>
      </c>
      <c r="E413" s="64">
        <v>80000</v>
      </c>
      <c r="F413" s="62" t="s">
        <v>385</v>
      </c>
      <c r="G413" s="65">
        <v>3.94</v>
      </c>
      <c r="H413" s="62">
        <v>360</v>
      </c>
      <c r="I413" s="64">
        <v>1232</v>
      </c>
      <c r="J413" s="63">
        <v>1</v>
      </c>
    </row>
    <row r="414" spans="1:10" customFormat="1" ht="15.75" customHeight="1" x14ac:dyDescent="0.25">
      <c r="A414" s="40" t="s">
        <v>805</v>
      </c>
      <c r="B414" s="40">
        <v>1</v>
      </c>
      <c r="C414" s="40">
        <v>1</v>
      </c>
      <c r="D414" s="40">
        <v>31</v>
      </c>
      <c r="E414" s="64">
        <v>75000</v>
      </c>
      <c r="F414" s="62" t="s">
        <v>418</v>
      </c>
      <c r="G414" s="65">
        <v>4.1900000000000004</v>
      </c>
      <c r="H414" s="62">
        <v>360</v>
      </c>
      <c r="I414" s="64">
        <v>690.5</v>
      </c>
      <c r="J414" s="63">
        <v>1</v>
      </c>
    </row>
    <row r="415" spans="1:10" customFormat="1" ht="15.75" customHeight="1" x14ac:dyDescent="0.25">
      <c r="A415" s="40" t="s">
        <v>506</v>
      </c>
      <c r="B415" s="40">
        <v>1</v>
      </c>
      <c r="C415" s="40">
        <v>1</v>
      </c>
      <c r="D415" s="40">
        <v>31</v>
      </c>
      <c r="E415" s="64">
        <v>150000</v>
      </c>
      <c r="F415" s="62" t="s">
        <v>862</v>
      </c>
      <c r="G415" s="65">
        <v>4.6399999999999997</v>
      </c>
      <c r="H415" s="62">
        <v>120</v>
      </c>
      <c r="I415" s="64">
        <v>0</v>
      </c>
      <c r="J415" s="63">
        <v>2</v>
      </c>
    </row>
    <row r="416" spans="1:10" customFormat="1" ht="15.75" customHeight="1" x14ac:dyDescent="0.25">
      <c r="A416" s="40" t="s">
        <v>556</v>
      </c>
      <c r="B416" s="40">
        <v>1</v>
      </c>
      <c r="C416" s="40">
        <v>1</v>
      </c>
      <c r="D416" s="40">
        <v>31</v>
      </c>
      <c r="E416" s="64">
        <v>125300</v>
      </c>
      <c r="F416" s="62" t="s">
        <v>457</v>
      </c>
      <c r="G416" s="65">
        <v>3.44</v>
      </c>
      <c r="H416" s="62">
        <v>180</v>
      </c>
      <c r="I416" s="64">
        <v>640.5</v>
      </c>
      <c r="J416" s="63">
        <v>1</v>
      </c>
    </row>
    <row r="417" spans="1:10" customFormat="1" ht="15.75" customHeight="1" x14ac:dyDescent="0.25">
      <c r="A417" s="40" t="s">
        <v>863</v>
      </c>
      <c r="B417" s="40">
        <v>1</v>
      </c>
      <c r="C417" s="40">
        <v>1</v>
      </c>
      <c r="D417" s="40">
        <v>31</v>
      </c>
      <c r="E417" s="64">
        <v>272700</v>
      </c>
      <c r="F417" s="62" t="s">
        <v>457</v>
      </c>
      <c r="G417" s="65">
        <v>3.99</v>
      </c>
      <c r="H417" s="62">
        <v>240</v>
      </c>
      <c r="I417" s="64">
        <v>1262</v>
      </c>
      <c r="J417" s="63">
        <v>1</v>
      </c>
    </row>
    <row r="418" spans="1:10" customFormat="1" ht="15.75" customHeight="1" x14ac:dyDescent="0.25">
      <c r="A418" s="40" t="s">
        <v>805</v>
      </c>
      <c r="B418" s="40">
        <v>1</v>
      </c>
      <c r="C418" s="40">
        <v>2</v>
      </c>
      <c r="D418" s="40">
        <v>31</v>
      </c>
      <c r="E418" s="64">
        <v>208000</v>
      </c>
      <c r="F418" s="62" t="s">
        <v>762</v>
      </c>
      <c r="G418" s="65">
        <v>3.49</v>
      </c>
      <c r="H418" s="62">
        <v>180</v>
      </c>
      <c r="I418" s="64" t="s">
        <v>19</v>
      </c>
      <c r="J418" s="63">
        <v>1</v>
      </c>
    </row>
    <row r="419" spans="1:10" customFormat="1" ht="15.75" customHeight="1" x14ac:dyDescent="0.25">
      <c r="A419" s="40" t="s">
        <v>336</v>
      </c>
      <c r="B419" s="40">
        <v>1</v>
      </c>
      <c r="C419" s="40">
        <v>1</v>
      </c>
      <c r="D419" s="40">
        <v>31</v>
      </c>
      <c r="E419" s="64">
        <v>37000</v>
      </c>
      <c r="F419" s="62" t="s">
        <v>440</v>
      </c>
      <c r="G419" s="65">
        <v>3.34</v>
      </c>
      <c r="H419" s="62">
        <v>120</v>
      </c>
      <c r="I419" s="64">
        <v>640.5</v>
      </c>
      <c r="J419" s="63">
        <v>1</v>
      </c>
    </row>
    <row r="420" spans="1:10" customFormat="1" ht="15.75" customHeight="1" x14ac:dyDescent="0.25">
      <c r="A420" s="40" t="s">
        <v>864</v>
      </c>
      <c r="B420" s="40">
        <v>1</v>
      </c>
      <c r="C420" s="40">
        <v>1</v>
      </c>
      <c r="D420" s="40">
        <v>31</v>
      </c>
      <c r="E420" s="64">
        <v>129900</v>
      </c>
      <c r="F420" s="62" t="s">
        <v>766</v>
      </c>
      <c r="G420" s="65">
        <v>3.64</v>
      </c>
      <c r="H420" s="62">
        <v>240</v>
      </c>
      <c r="I420" s="64">
        <v>640.5</v>
      </c>
      <c r="J420" s="63">
        <v>1</v>
      </c>
    </row>
    <row r="421" spans="1:10" customFormat="1" ht="15.75" customHeight="1" x14ac:dyDescent="0.25">
      <c r="A421" s="40" t="s">
        <v>398</v>
      </c>
      <c r="B421" s="40">
        <v>1</v>
      </c>
      <c r="C421" s="40">
        <v>1</v>
      </c>
      <c r="D421" s="40">
        <v>31</v>
      </c>
      <c r="E421" s="64">
        <v>140000</v>
      </c>
      <c r="F421" s="62" t="s">
        <v>778</v>
      </c>
      <c r="G421" s="65">
        <v>3.89</v>
      </c>
      <c r="H421" s="62">
        <v>240</v>
      </c>
      <c r="I421" s="64">
        <v>640.5</v>
      </c>
      <c r="J421" s="63">
        <v>1</v>
      </c>
    </row>
    <row r="422" spans="1:10" customFormat="1" ht="15.75" customHeight="1" x14ac:dyDescent="0.25">
      <c r="A422" s="40" t="s">
        <v>867</v>
      </c>
      <c r="B422" s="40">
        <v>1</v>
      </c>
      <c r="C422" s="40">
        <v>2</v>
      </c>
      <c r="D422" s="40">
        <v>31</v>
      </c>
      <c r="E422" s="64">
        <v>154000</v>
      </c>
      <c r="F422" s="62" t="s">
        <v>785</v>
      </c>
      <c r="G422" s="65">
        <v>3.24</v>
      </c>
      <c r="H422" s="62">
        <v>180</v>
      </c>
      <c r="I422" s="64">
        <v>1232</v>
      </c>
      <c r="J422" s="63">
        <v>1</v>
      </c>
    </row>
    <row r="423" spans="1:10" customFormat="1" ht="15.75" customHeight="1" x14ac:dyDescent="0.25">
      <c r="A423" s="40" t="s">
        <v>868</v>
      </c>
      <c r="B423" s="40">
        <v>1</v>
      </c>
      <c r="C423" s="40">
        <v>1</v>
      </c>
      <c r="D423" s="40">
        <v>31</v>
      </c>
      <c r="E423" s="64">
        <v>52000</v>
      </c>
      <c r="F423" s="62" t="s">
        <v>788</v>
      </c>
      <c r="G423" s="65">
        <v>3.64</v>
      </c>
      <c r="H423" s="62">
        <v>120</v>
      </c>
      <c r="I423" s="64">
        <v>690.5</v>
      </c>
      <c r="J423" s="63">
        <v>1</v>
      </c>
    </row>
    <row r="424" spans="1:10" customFormat="1" ht="15.75" customHeight="1" x14ac:dyDescent="0.25">
      <c r="A424" s="40" t="s">
        <v>858</v>
      </c>
      <c r="B424" s="40">
        <v>1</v>
      </c>
      <c r="C424" s="40">
        <v>1</v>
      </c>
      <c r="D424" s="40">
        <v>31</v>
      </c>
      <c r="E424" s="64">
        <v>68000</v>
      </c>
      <c r="F424" s="62" t="s">
        <v>797</v>
      </c>
      <c r="G424" s="65">
        <v>3.64</v>
      </c>
      <c r="H424" s="62">
        <v>120</v>
      </c>
      <c r="I424" s="64">
        <v>560.5</v>
      </c>
      <c r="J424" s="63">
        <v>1</v>
      </c>
    </row>
    <row r="425" spans="1:10" customFormat="1" ht="15.75" customHeight="1" x14ac:dyDescent="0.25">
      <c r="A425" s="40" t="s">
        <v>869</v>
      </c>
      <c r="B425" s="40">
        <v>1</v>
      </c>
      <c r="C425" s="40">
        <v>2</v>
      </c>
      <c r="D425" s="40">
        <v>31</v>
      </c>
      <c r="E425" s="64">
        <v>65000</v>
      </c>
      <c r="F425" s="62" t="s">
        <v>483</v>
      </c>
      <c r="G425" s="65">
        <v>4.4000000000000004</v>
      </c>
      <c r="H425" s="62">
        <v>360</v>
      </c>
      <c r="I425" s="64">
        <v>1252</v>
      </c>
      <c r="J425" s="63">
        <v>1</v>
      </c>
    </row>
    <row r="426" spans="1:10" customFormat="1" ht="15.75" customHeight="1" x14ac:dyDescent="0.25">
      <c r="A426" s="40" t="s">
        <v>836</v>
      </c>
      <c r="B426" s="40">
        <v>1</v>
      </c>
      <c r="C426" s="40">
        <v>1</v>
      </c>
      <c r="D426" s="40">
        <v>31</v>
      </c>
      <c r="E426" s="64">
        <v>103202</v>
      </c>
      <c r="F426" s="62" t="s">
        <v>515</v>
      </c>
      <c r="G426" s="65">
        <v>3.24</v>
      </c>
      <c r="H426" s="62">
        <v>180</v>
      </c>
      <c r="I426" s="64">
        <v>690.5</v>
      </c>
      <c r="J426" s="63">
        <v>1</v>
      </c>
    </row>
    <row r="427" spans="1:10" customFormat="1" ht="15.75" customHeight="1" x14ac:dyDescent="0.25">
      <c r="A427" s="40" t="s">
        <v>529</v>
      </c>
      <c r="B427" s="40">
        <v>1</v>
      </c>
      <c r="C427" s="40">
        <v>1</v>
      </c>
      <c r="D427" s="40">
        <v>31</v>
      </c>
      <c r="E427" s="64">
        <v>96000</v>
      </c>
      <c r="F427" s="62" t="s">
        <v>388</v>
      </c>
      <c r="G427" s="65">
        <v>3.49</v>
      </c>
      <c r="H427" s="62">
        <v>180</v>
      </c>
      <c r="I427" s="64" t="s">
        <v>19</v>
      </c>
      <c r="J427" s="63">
        <v>1</v>
      </c>
    </row>
    <row r="428" spans="1:10" customFormat="1" ht="15.75" customHeight="1" x14ac:dyDescent="0.25">
      <c r="A428" s="40" t="s">
        <v>871</v>
      </c>
      <c r="B428" s="40">
        <v>1</v>
      </c>
      <c r="C428" s="40">
        <v>1</v>
      </c>
      <c r="D428" s="40">
        <v>31</v>
      </c>
      <c r="E428" s="64">
        <v>78400</v>
      </c>
      <c r="F428" s="62" t="s">
        <v>571</v>
      </c>
      <c r="G428" s="65">
        <v>3.14</v>
      </c>
      <c r="H428" s="62">
        <v>120</v>
      </c>
      <c r="I428" s="64">
        <v>640.5</v>
      </c>
      <c r="J428" s="63">
        <v>1</v>
      </c>
    </row>
    <row r="429" spans="1:10" customFormat="1" ht="15.75" customHeight="1" x14ac:dyDescent="0.25">
      <c r="A429" s="40" t="s">
        <v>872</v>
      </c>
      <c r="B429" s="40">
        <v>1</v>
      </c>
      <c r="C429" s="40">
        <v>1</v>
      </c>
      <c r="D429" s="40">
        <v>31</v>
      </c>
      <c r="E429" s="64">
        <v>64480</v>
      </c>
      <c r="F429" s="62" t="s">
        <v>591</v>
      </c>
      <c r="G429" s="65">
        <v>2.89</v>
      </c>
      <c r="H429" s="62">
        <v>120</v>
      </c>
      <c r="I429" s="64">
        <v>882</v>
      </c>
      <c r="J429" s="63">
        <v>1</v>
      </c>
    </row>
    <row r="430" spans="1:10" customFormat="1" ht="15.75" customHeight="1" x14ac:dyDescent="0.25">
      <c r="A430" s="40" t="s">
        <v>873</v>
      </c>
      <c r="B430" s="40">
        <v>1</v>
      </c>
      <c r="C430" s="40">
        <v>1</v>
      </c>
      <c r="D430" s="40">
        <v>31</v>
      </c>
      <c r="E430" s="64">
        <v>117000</v>
      </c>
      <c r="F430" s="62" t="s">
        <v>874</v>
      </c>
      <c r="G430" s="65">
        <v>3.79</v>
      </c>
      <c r="H430" s="62">
        <v>240</v>
      </c>
      <c r="I430" s="64">
        <v>640.5</v>
      </c>
      <c r="J430" s="63">
        <v>1</v>
      </c>
    </row>
    <row r="431" spans="1:10" customFormat="1" ht="15.75" customHeight="1" x14ac:dyDescent="0.25">
      <c r="A431" s="40" t="s">
        <v>261</v>
      </c>
      <c r="B431" s="40">
        <v>1</v>
      </c>
      <c r="C431" s="40">
        <v>1</v>
      </c>
      <c r="D431" s="40">
        <v>31</v>
      </c>
      <c r="E431" s="64">
        <v>44000</v>
      </c>
      <c r="F431" s="62" t="s">
        <v>570</v>
      </c>
      <c r="G431" s="65">
        <v>3.14</v>
      </c>
      <c r="H431" s="62">
        <v>120</v>
      </c>
      <c r="I431" s="64">
        <v>640.5</v>
      </c>
      <c r="J431" s="63">
        <v>1</v>
      </c>
    </row>
    <row r="432" spans="1:10" customFormat="1" ht="15.75" customHeight="1" x14ac:dyDescent="0.25">
      <c r="A432" s="40" t="s">
        <v>875</v>
      </c>
      <c r="B432" s="40">
        <v>1</v>
      </c>
      <c r="C432" s="40">
        <v>1</v>
      </c>
      <c r="D432" s="40">
        <v>31</v>
      </c>
      <c r="E432" s="64">
        <v>50000</v>
      </c>
      <c r="F432" s="62" t="s">
        <v>876</v>
      </c>
      <c r="G432" s="65">
        <v>3.39</v>
      </c>
      <c r="H432" s="62">
        <v>120</v>
      </c>
      <c r="I432" s="64">
        <v>640.5</v>
      </c>
      <c r="J432" s="63">
        <v>1</v>
      </c>
    </row>
    <row r="433" spans="1:10" customFormat="1" ht="15.75" customHeight="1" x14ac:dyDescent="0.25">
      <c r="A433" s="40" t="s">
        <v>291</v>
      </c>
      <c r="B433" s="40">
        <v>1</v>
      </c>
      <c r="C433" s="40">
        <v>1</v>
      </c>
      <c r="D433" s="40">
        <v>31</v>
      </c>
      <c r="E433" s="64">
        <v>109600</v>
      </c>
      <c r="F433" s="62" t="s">
        <v>533</v>
      </c>
      <c r="G433" s="65">
        <v>3.24</v>
      </c>
      <c r="H433" s="62">
        <v>180</v>
      </c>
      <c r="I433" s="64">
        <v>640.5</v>
      </c>
      <c r="J433" s="63">
        <v>1</v>
      </c>
    </row>
    <row r="434" spans="1:10" customFormat="1" ht="15.75" customHeight="1" x14ac:dyDescent="0.25">
      <c r="A434" s="40" t="s">
        <v>877</v>
      </c>
      <c r="B434" s="40">
        <v>1</v>
      </c>
      <c r="C434" s="40">
        <v>16</v>
      </c>
      <c r="D434" s="40">
        <v>31</v>
      </c>
      <c r="E434" s="64">
        <v>1525000</v>
      </c>
      <c r="F434" s="62" t="s">
        <v>878</v>
      </c>
      <c r="G434" s="65">
        <v>4.25</v>
      </c>
      <c r="H434" s="62">
        <v>84</v>
      </c>
      <c r="I434" s="64" t="s">
        <v>19</v>
      </c>
      <c r="J434" s="63">
        <v>1</v>
      </c>
    </row>
    <row r="435" spans="1:10" customFormat="1" ht="15.75" customHeight="1" x14ac:dyDescent="0.25">
      <c r="A435" s="40" t="s">
        <v>879</v>
      </c>
      <c r="B435" s="40">
        <v>1</v>
      </c>
      <c r="C435" s="40">
        <v>1</v>
      </c>
      <c r="D435" s="40">
        <v>31</v>
      </c>
      <c r="E435" s="64">
        <v>362230</v>
      </c>
      <c r="F435" s="62" t="s">
        <v>845</v>
      </c>
      <c r="G435" s="65">
        <v>3.625</v>
      </c>
      <c r="H435" s="62">
        <v>360</v>
      </c>
      <c r="I435" s="64">
        <v>8441.75</v>
      </c>
      <c r="J435" s="63">
        <v>1</v>
      </c>
    </row>
    <row r="436" spans="1:10" customFormat="1" ht="15.75" customHeight="1" x14ac:dyDescent="0.25">
      <c r="A436" s="40" t="s">
        <v>880</v>
      </c>
      <c r="B436" s="40">
        <v>1</v>
      </c>
      <c r="C436" s="40">
        <v>1</v>
      </c>
      <c r="D436" s="40">
        <v>31</v>
      </c>
      <c r="E436" s="64">
        <v>173382</v>
      </c>
      <c r="F436" s="62" t="s">
        <v>881</v>
      </c>
      <c r="G436" s="65">
        <v>3.75</v>
      </c>
      <c r="H436" s="62">
        <v>360</v>
      </c>
      <c r="I436" s="64">
        <v>4618.75</v>
      </c>
      <c r="J436" s="63">
        <v>1</v>
      </c>
    </row>
    <row r="437" spans="1:10" customFormat="1" ht="15.75" customHeight="1" x14ac:dyDescent="0.25">
      <c r="A437" s="40" t="s">
        <v>882</v>
      </c>
      <c r="B437" s="40">
        <v>1</v>
      </c>
      <c r="C437" s="40">
        <v>1</v>
      </c>
      <c r="D437" s="40">
        <v>31</v>
      </c>
      <c r="E437" s="64">
        <v>206361</v>
      </c>
      <c r="F437" s="62" t="s">
        <v>680</v>
      </c>
      <c r="G437" s="65">
        <v>3.75</v>
      </c>
      <c r="H437" s="62">
        <v>360</v>
      </c>
      <c r="I437" s="64">
        <v>1275.18</v>
      </c>
      <c r="J437" s="63">
        <v>1</v>
      </c>
    </row>
    <row r="438" spans="1:10" customFormat="1" ht="15.75" customHeight="1" x14ac:dyDescent="0.25">
      <c r="A438" s="40" t="s">
        <v>983</v>
      </c>
      <c r="B438" s="40">
        <v>1</v>
      </c>
      <c r="C438" s="40">
        <v>1</v>
      </c>
      <c r="D438" s="40">
        <v>32</v>
      </c>
      <c r="E438" s="64">
        <v>135900</v>
      </c>
      <c r="F438" s="62">
        <v>20200406</v>
      </c>
      <c r="G438" s="65">
        <v>3.94</v>
      </c>
      <c r="H438" s="62">
        <v>180</v>
      </c>
      <c r="I438" s="64">
        <v>640.5</v>
      </c>
      <c r="J438" s="63">
        <v>1</v>
      </c>
    </row>
    <row r="439" spans="1:10" customFormat="1" ht="15.75" customHeight="1" x14ac:dyDescent="0.25">
      <c r="A439" s="40" t="s">
        <v>883</v>
      </c>
      <c r="B439" s="40">
        <v>1</v>
      </c>
      <c r="C439" s="40">
        <v>2</v>
      </c>
      <c r="D439" s="40">
        <v>32</v>
      </c>
      <c r="E439" s="64">
        <v>245000</v>
      </c>
      <c r="F439" s="62" t="s">
        <v>884</v>
      </c>
      <c r="G439" s="65">
        <v>4.875</v>
      </c>
      <c r="H439" s="62">
        <v>360</v>
      </c>
      <c r="I439" s="64">
        <v>4006.25</v>
      </c>
      <c r="J439" s="63">
        <v>1</v>
      </c>
    </row>
    <row r="440" spans="1:10" customFormat="1" ht="15.75" customHeight="1" x14ac:dyDescent="0.25">
      <c r="A440" s="40" t="s">
        <v>885</v>
      </c>
      <c r="B440" s="40">
        <v>1</v>
      </c>
      <c r="C440" s="40">
        <v>1</v>
      </c>
      <c r="D440" s="40">
        <v>32</v>
      </c>
      <c r="E440" s="64">
        <v>67000</v>
      </c>
      <c r="F440" s="62" t="s">
        <v>886</v>
      </c>
      <c r="G440" s="65">
        <v>3.875</v>
      </c>
      <c r="H440" s="62">
        <v>360</v>
      </c>
      <c r="I440" s="64">
        <v>3114.25</v>
      </c>
      <c r="J440" s="63">
        <v>1</v>
      </c>
    </row>
    <row r="441" spans="1:10" customFormat="1" ht="15.75" customHeight="1" x14ac:dyDescent="0.25">
      <c r="A441" s="40" t="s">
        <v>296</v>
      </c>
      <c r="B441" s="40">
        <v>1</v>
      </c>
      <c r="C441" s="40">
        <v>1</v>
      </c>
      <c r="D441" s="40">
        <v>32</v>
      </c>
      <c r="E441" s="64">
        <v>381000</v>
      </c>
      <c r="F441" s="62" t="s">
        <v>663</v>
      </c>
      <c r="G441" s="65">
        <v>3.99</v>
      </c>
      <c r="H441" s="62">
        <v>180</v>
      </c>
      <c r="I441" s="64">
        <v>4436.3599999999997</v>
      </c>
      <c r="J441" s="63">
        <v>1</v>
      </c>
    </row>
    <row r="442" spans="1:10" customFormat="1" ht="15.75" customHeight="1" x14ac:dyDescent="0.25">
      <c r="A442" s="40" t="s">
        <v>887</v>
      </c>
      <c r="B442" s="40">
        <v>1</v>
      </c>
      <c r="C442" s="40">
        <v>2</v>
      </c>
      <c r="D442" s="40">
        <v>32</v>
      </c>
      <c r="E442" s="64">
        <v>220000</v>
      </c>
      <c r="F442" s="62" t="s">
        <v>888</v>
      </c>
      <c r="G442" s="65">
        <v>3.875</v>
      </c>
      <c r="H442" s="62">
        <v>360</v>
      </c>
      <c r="I442" s="64">
        <v>7000</v>
      </c>
      <c r="J442" s="63">
        <v>1</v>
      </c>
    </row>
    <row r="443" spans="1:10" customFormat="1" ht="15.75" customHeight="1" x14ac:dyDescent="0.25">
      <c r="A443" s="40" t="s">
        <v>635</v>
      </c>
      <c r="B443" s="40">
        <v>1</v>
      </c>
      <c r="C443" s="40">
        <v>1</v>
      </c>
      <c r="D443" s="40">
        <v>32</v>
      </c>
      <c r="E443" s="64">
        <v>330000</v>
      </c>
      <c r="F443" s="62" t="s">
        <v>881</v>
      </c>
      <c r="G443" s="65">
        <v>3.25</v>
      </c>
      <c r="H443" s="62">
        <v>180</v>
      </c>
      <c r="I443" s="64">
        <v>3076.75</v>
      </c>
      <c r="J443" s="63">
        <v>1</v>
      </c>
    </row>
    <row r="444" spans="1:10" customFormat="1" ht="15.75" customHeight="1" x14ac:dyDescent="0.25">
      <c r="A444" s="40" t="s">
        <v>889</v>
      </c>
      <c r="B444" s="40">
        <v>1</v>
      </c>
      <c r="C444" s="40">
        <v>1</v>
      </c>
      <c r="D444" s="40">
        <v>32</v>
      </c>
      <c r="E444" s="64">
        <v>333000</v>
      </c>
      <c r="F444" s="62" t="s">
        <v>881</v>
      </c>
      <c r="G444" s="65">
        <v>3.875</v>
      </c>
      <c r="H444" s="62">
        <v>180</v>
      </c>
      <c r="I444" s="64">
        <v>3176.25</v>
      </c>
      <c r="J444" s="63">
        <v>1</v>
      </c>
    </row>
    <row r="445" spans="1:10" customFormat="1" ht="15.75" customHeight="1" x14ac:dyDescent="0.25">
      <c r="A445" s="40" t="s">
        <v>750</v>
      </c>
      <c r="B445" s="40">
        <v>1</v>
      </c>
      <c r="C445" s="40">
        <v>1</v>
      </c>
      <c r="D445" s="40">
        <v>32</v>
      </c>
      <c r="E445" s="64">
        <v>296000</v>
      </c>
      <c r="F445" s="62" t="s">
        <v>890</v>
      </c>
      <c r="G445" s="65">
        <v>4.875</v>
      </c>
      <c r="H445" s="62">
        <v>360</v>
      </c>
      <c r="I445" s="64">
        <v>4125</v>
      </c>
      <c r="J445" s="63">
        <v>1</v>
      </c>
    </row>
    <row r="446" spans="1:10" customFormat="1" ht="15.75" customHeight="1" x14ac:dyDescent="0.25">
      <c r="A446" s="40" t="s">
        <v>891</v>
      </c>
      <c r="B446" s="40">
        <v>1</v>
      </c>
      <c r="C446" s="40">
        <v>1</v>
      </c>
      <c r="D446" s="40">
        <v>32</v>
      </c>
      <c r="E446" s="64">
        <v>155000</v>
      </c>
      <c r="F446" s="62" t="s">
        <v>892</v>
      </c>
      <c r="G446" s="65">
        <v>3.75</v>
      </c>
      <c r="H446" s="62">
        <v>240</v>
      </c>
      <c r="I446" s="64">
        <v>2301.75</v>
      </c>
      <c r="J446" s="63">
        <v>1</v>
      </c>
    </row>
    <row r="447" spans="1:10" customFormat="1" ht="15.75" customHeight="1" x14ac:dyDescent="0.25">
      <c r="A447" s="40" t="s">
        <v>893</v>
      </c>
      <c r="B447" s="40">
        <v>1</v>
      </c>
      <c r="C447" s="40">
        <v>2</v>
      </c>
      <c r="D447" s="40">
        <v>32</v>
      </c>
      <c r="E447" s="64">
        <v>284000</v>
      </c>
      <c r="F447" s="62" t="s">
        <v>678</v>
      </c>
      <c r="G447" s="65">
        <v>3.99</v>
      </c>
      <c r="H447" s="62">
        <v>180</v>
      </c>
      <c r="I447" s="64">
        <v>6523.75</v>
      </c>
      <c r="J447" s="63">
        <v>1</v>
      </c>
    </row>
    <row r="448" spans="1:10" customFormat="1" ht="15.75" customHeight="1" x14ac:dyDescent="0.25">
      <c r="A448" s="40" t="s">
        <v>894</v>
      </c>
      <c r="B448" s="40">
        <v>1</v>
      </c>
      <c r="C448" s="40">
        <v>1</v>
      </c>
      <c r="D448" s="40">
        <v>32</v>
      </c>
      <c r="E448" s="64">
        <v>159000</v>
      </c>
      <c r="F448" s="62" t="s">
        <v>680</v>
      </c>
      <c r="G448" s="65">
        <v>3.99</v>
      </c>
      <c r="H448" s="62">
        <v>360</v>
      </c>
      <c r="I448" s="64">
        <v>3365.5</v>
      </c>
      <c r="J448" s="63">
        <v>1</v>
      </c>
    </row>
    <row r="449" spans="1:10" customFormat="1" ht="15.75" customHeight="1" x14ac:dyDescent="0.25">
      <c r="A449" s="40" t="s">
        <v>623</v>
      </c>
      <c r="B449" s="40">
        <v>1</v>
      </c>
      <c r="C449" s="40">
        <v>1</v>
      </c>
      <c r="D449" s="40">
        <v>32</v>
      </c>
      <c r="E449" s="64">
        <v>428000</v>
      </c>
      <c r="F449" s="62" t="s">
        <v>895</v>
      </c>
      <c r="G449" s="65">
        <v>4.49</v>
      </c>
      <c r="H449" s="62">
        <v>360</v>
      </c>
      <c r="I449" s="64">
        <v>3470</v>
      </c>
      <c r="J449" s="63">
        <v>1</v>
      </c>
    </row>
    <row r="450" spans="1:10" customFormat="1" ht="15.75" customHeight="1" x14ac:dyDescent="0.25">
      <c r="A450" s="40" t="s">
        <v>896</v>
      </c>
      <c r="B450" s="40">
        <v>1</v>
      </c>
      <c r="C450" s="40">
        <v>2</v>
      </c>
      <c r="D450" s="40">
        <v>32</v>
      </c>
      <c r="E450" s="64">
        <v>198000</v>
      </c>
      <c r="F450" s="62" t="s">
        <v>851</v>
      </c>
      <c r="G450" s="65">
        <v>3.875</v>
      </c>
      <c r="H450" s="62">
        <v>360</v>
      </c>
      <c r="I450" s="64">
        <v>6452.5</v>
      </c>
      <c r="J450" s="63">
        <v>1</v>
      </c>
    </row>
    <row r="451" spans="1:10" customFormat="1" ht="15.75" customHeight="1" x14ac:dyDescent="0.25">
      <c r="A451" s="40" t="s">
        <v>402</v>
      </c>
      <c r="B451" s="40">
        <v>1</v>
      </c>
      <c r="C451" s="40">
        <v>2</v>
      </c>
      <c r="D451" s="40">
        <v>32</v>
      </c>
      <c r="E451" s="64">
        <v>540000</v>
      </c>
      <c r="F451" s="62" t="s">
        <v>299</v>
      </c>
      <c r="G451" s="65">
        <v>3.875</v>
      </c>
      <c r="H451" s="62">
        <v>360</v>
      </c>
      <c r="I451" s="64">
        <v>7170</v>
      </c>
      <c r="J451" s="63">
        <v>1</v>
      </c>
    </row>
    <row r="452" spans="1:10" customFormat="1" ht="15.75" customHeight="1" x14ac:dyDescent="0.25">
      <c r="A452" s="40" t="s">
        <v>897</v>
      </c>
      <c r="B452" s="40">
        <v>1</v>
      </c>
      <c r="C452" s="40">
        <v>1</v>
      </c>
      <c r="D452" s="40">
        <v>32</v>
      </c>
      <c r="E452" s="64">
        <v>100000</v>
      </c>
      <c r="F452" s="62" t="s">
        <v>299</v>
      </c>
      <c r="G452" s="65">
        <v>3.875</v>
      </c>
      <c r="H452" s="62">
        <v>360</v>
      </c>
      <c r="I452" s="64">
        <v>4153.75</v>
      </c>
      <c r="J452" s="63">
        <v>1</v>
      </c>
    </row>
    <row r="453" spans="1:10" customFormat="1" ht="15.75" customHeight="1" x14ac:dyDescent="0.25">
      <c r="A453" s="40" t="s">
        <v>357</v>
      </c>
      <c r="B453" s="40">
        <v>1</v>
      </c>
      <c r="C453" s="40">
        <v>1</v>
      </c>
      <c r="D453" s="40">
        <v>32</v>
      </c>
      <c r="E453" s="64">
        <v>400000</v>
      </c>
      <c r="F453" s="62" t="s">
        <v>299</v>
      </c>
      <c r="G453" s="65">
        <v>3.99</v>
      </c>
      <c r="H453" s="62">
        <v>360</v>
      </c>
      <c r="I453" s="64">
        <v>2302</v>
      </c>
      <c r="J453" s="63">
        <v>1</v>
      </c>
    </row>
    <row r="454" spans="1:10" customFormat="1" ht="15.75" customHeight="1" x14ac:dyDescent="0.25">
      <c r="A454" s="40" t="s">
        <v>545</v>
      </c>
      <c r="B454" s="40">
        <v>1</v>
      </c>
      <c r="C454" s="40">
        <v>1</v>
      </c>
      <c r="D454" s="40">
        <v>32</v>
      </c>
      <c r="E454" s="64">
        <v>215000</v>
      </c>
      <c r="F454" s="62" t="s">
        <v>898</v>
      </c>
      <c r="G454" s="65">
        <v>3.875</v>
      </c>
      <c r="H454" s="62">
        <v>360</v>
      </c>
      <c r="I454" s="64">
        <v>2206.75</v>
      </c>
      <c r="J454" s="63">
        <v>1</v>
      </c>
    </row>
    <row r="455" spans="1:10" customFormat="1" ht="15.75" customHeight="1" x14ac:dyDescent="0.25">
      <c r="A455" s="40" t="s">
        <v>899</v>
      </c>
      <c r="B455" s="40">
        <v>1</v>
      </c>
      <c r="C455" s="40">
        <v>1</v>
      </c>
      <c r="D455" s="40">
        <v>32</v>
      </c>
      <c r="E455" s="64">
        <v>165000</v>
      </c>
      <c r="F455" s="62" t="s">
        <v>314</v>
      </c>
      <c r="G455" s="65">
        <v>4.125</v>
      </c>
      <c r="H455" s="62">
        <v>360</v>
      </c>
      <c r="I455" s="64">
        <v>2590</v>
      </c>
      <c r="J455" s="63">
        <v>1</v>
      </c>
    </row>
    <row r="456" spans="1:10" customFormat="1" ht="15.75" customHeight="1" x14ac:dyDescent="0.25">
      <c r="A456" s="40" t="s">
        <v>668</v>
      </c>
      <c r="B456" s="40">
        <v>1</v>
      </c>
      <c r="C456" s="40">
        <v>1</v>
      </c>
      <c r="D456" s="40">
        <v>32</v>
      </c>
      <c r="E456" s="64">
        <v>348750</v>
      </c>
      <c r="F456" s="62" t="s">
        <v>689</v>
      </c>
      <c r="G456" s="65">
        <v>4.375</v>
      </c>
      <c r="H456" s="62">
        <v>360</v>
      </c>
      <c r="I456" s="64">
        <v>5067.38</v>
      </c>
      <c r="J456" s="63">
        <v>1</v>
      </c>
    </row>
    <row r="457" spans="1:10" customFormat="1" ht="15.75" customHeight="1" x14ac:dyDescent="0.25">
      <c r="A457" s="40" t="s">
        <v>521</v>
      </c>
      <c r="B457" s="40">
        <v>1</v>
      </c>
      <c r="C457" s="40">
        <v>1</v>
      </c>
      <c r="D457" s="40">
        <v>32</v>
      </c>
      <c r="E457" s="64">
        <v>150000</v>
      </c>
      <c r="F457" s="62" t="s">
        <v>283</v>
      </c>
      <c r="G457" s="65">
        <v>3.75</v>
      </c>
      <c r="H457" s="62">
        <v>360</v>
      </c>
      <c r="I457" s="64">
        <v>3445</v>
      </c>
      <c r="J457" s="63">
        <v>1</v>
      </c>
    </row>
    <row r="458" spans="1:10" customFormat="1" ht="15.75" customHeight="1" x14ac:dyDescent="0.25">
      <c r="A458" s="40" t="s">
        <v>462</v>
      </c>
      <c r="B458" s="40">
        <v>1</v>
      </c>
      <c r="C458" s="40">
        <v>1</v>
      </c>
      <c r="D458" s="40">
        <v>32</v>
      </c>
      <c r="E458" s="64">
        <v>160000</v>
      </c>
      <c r="F458" s="62" t="s">
        <v>658</v>
      </c>
      <c r="G458" s="65">
        <v>3.375</v>
      </c>
      <c r="H458" s="62">
        <v>180</v>
      </c>
      <c r="I458" s="64">
        <v>2286.75</v>
      </c>
      <c r="J458" s="63">
        <v>1</v>
      </c>
    </row>
    <row r="459" spans="1:10" customFormat="1" ht="15.75" customHeight="1" x14ac:dyDescent="0.25">
      <c r="A459" s="40" t="s">
        <v>900</v>
      </c>
      <c r="B459" s="40">
        <v>1</v>
      </c>
      <c r="C459" s="40">
        <v>1</v>
      </c>
      <c r="D459" s="40">
        <v>32</v>
      </c>
      <c r="E459" s="64">
        <v>210000</v>
      </c>
      <c r="F459" s="62" t="s">
        <v>658</v>
      </c>
      <c r="G459" s="65">
        <v>3.875</v>
      </c>
      <c r="H459" s="62">
        <v>360</v>
      </c>
      <c r="I459" s="64">
        <v>2579.25</v>
      </c>
      <c r="J459" s="63">
        <v>1</v>
      </c>
    </row>
    <row r="460" spans="1:10" customFormat="1" ht="15.75" customHeight="1" x14ac:dyDescent="0.25">
      <c r="A460" s="40" t="s">
        <v>901</v>
      </c>
      <c r="B460" s="40">
        <v>1</v>
      </c>
      <c r="C460" s="40">
        <v>1</v>
      </c>
      <c r="D460" s="40">
        <v>32</v>
      </c>
      <c r="E460" s="64">
        <v>166500</v>
      </c>
      <c r="F460" s="62" t="s">
        <v>695</v>
      </c>
      <c r="G460" s="65">
        <v>3.99</v>
      </c>
      <c r="H460" s="62">
        <v>180</v>
      </c>
      <c r="I460" s="64">
        <v>2371.75</v>
      </c>
      <c r="J460" s="63">
        <v>1</v>
      </c>
    </row>
    <row r="461" spans="1:10" customFormat="1" ht="15.75" customHeight="1" x14ac:dyDescent="0.25">
      <c r="A461" s="40" t="s">
        <v>902</v>
      </c>
      <c r="B461" s="40">
        <v>1</v>
      </c>
      <c r="C461" s="40">
        <v>1</v>
      </c>
      <c r="D461" s="40">
        <v>32</v>
      </c>
      <c r="E461" s="64">
        <v>308800</v>
      </c>
      <c r="F461" s="62" t="s">
        <v>697</v>
      </c>
      <c r="G461" s="65">
        <v>4.49</v>
      </c>
      <c r="H461" s="62">
        <v>360</v>
      </c>
      <c r="I461" s="64">
        <v>2325</v>
      </c>
      <c r="J461" s="63">
        <v>1</v>
      </c>
    </row>
    <row r="462" spans="1:10" customFormat="1" ht="15.75" customHeight="1" x14ac:dyDescent="0.25">
      <c r="A462" s="40" t="s">
        <v>730</v>
      </c>
      <c r="B462" s="40">
        <v>1</v>
      </c>
      <c r="C462" s="40">
        <v>4</v>
      </c>
      <c r="D462" s="40">
        <v>32</v>
      </c>
      <c r="E462" s="64">
        <v>286200</v>
      </c>
      <c r="F462" s="62" t="s">
        <v>903</v>
      </c>
      <c r="G462" s="65">
        <v>4.125</v>
      </c>
      <c r="H462" s="62">
        <v>360</v>
      </c>
      <c r="I462" s="64">
        <v>2585</v>
      </c>
      <c r="J462" s="63">
        <v>1</v>
      </c>
    </row>
    <row r="463" spans="1:10" customFormat="1" ht="15.75" customHeight="1" x14ac:dyDescent="0.25">
      <c r="A463" s="40" t="s">
        <v>854</v>
      </c>
      <c r="B463" s="40">
        <v>1</v>
      </c>
      <c r="C463" s="40">
        <v>1</v>
      </c>
      <c r="D463" s="40">
        <v>32</v>
      </c>
      <c r="E463" s="64">
        <v>127500</v>
      </c>
      <c r="F463" s="62" t="s">
        <v>333</v>
      </c>
      <c r="G463" s="65">
        <v>4.375</v>
      </c>
      <c r="H463" s="62">
        <v>360</v>
      </c>
      <c r="I463" s="64">
        <v>2325</v>
      </c>
      <c r="J463" s="63">
        <v>1</v>
      </c>
    </row>
    <row r="464" spans="1:10" customFormat="1" ht="15.75" customHeight="1" x14ac:dyDescent="0.25">
      <c r="A464" s="40" t="s">
        <v>904</v>
      </c>
      <c r="B464" s="40">
        <v>1</v>
      </c>
      <c r="C464" s="40">
        <v>2</v>
      </c>
      <c r="D464" s="40">
        <v>32</v>
      </c>
      <c r="E464" s="64">
        <v>300000</v>
      </c>
      <c r="F464" s="62" t="s">
        <v>317</v>
      </c>
      <c r="G464" s="65">
        <v>4.625</v>
      </c>
      <c r="H464" s="62">
        <v>360</v>
      </c>
      <c r="I464" s="64">
        <v>2698.75</v>
      </c>
      <c r="J464" s="63">
        <v>1</v>
      </c>
    </row>
    <row r="465" spans="1:10" customFormat="1" ht="15.75" customHeight="1" x14ac:dyDescent="0.25">
      <c r="A465" s="40" t="s">
        <v>905</v>
      </c>
      <c r="B465" s="40">
        <v>1</v>
      </c>
      <c r="C465" s="40">
        <v>2</v>
      </c>
      <c r="D465" s="40">
        <v>32</v>
      </c>
      <c r="E465" s="64">
        <v>204000</v>
      </c>
      <c r="F465" s="62" t="s">
        <v>648</v>
      </c>
      <c r="G465" s="65">
        <v>4.375</v>
      </c>
      <c r="H465" s="62">
        <v>360</v>
      </c>
      <c r="I465" s="64">
        <v>5566.75</v>
      </c>
      <c r="J465" s="63">
        <v>1</v>
      </c>
    </row>
    <row r="466" spans="1:10" customFormat="1" ht="15.75" customHeight="1" x14ac:dyDescent="0.25">
      <c r="A466" s="40" t="s">
        <v>485</v>
      </c>
      <c r="B466" s="40">
        <v>1</v>
      </c>
      <c r="C466" s="40">
        <v>1</v>
      </c>
      <c r="D466" s="40">
        <v>32</v>
      </c>
      <c r="E466" s="64">
        <v>180000</v>
      </c>
      <c r="F466" s="62" t="s">
        <v>342</v>
      </c>
      <c r="G466" s="65">
        <v>3.875</v>
      </c>
      <c r="H466" s="62">
        <v>360</v>
      </c>
      <c r="I466" s="64">
        <v>2301.75</v>
      </c>
      <c r="J466" s="63">
        <v>1</v>
      </c>
    </row>
    <row r="467" spans="1:10" customFormat="1" ht="15.75" customHeight="1" x14ac:dyDescent="0.25">
      <c r="A467" s="40" t="s">
        <v>343</v>
      </c>
      <c r="B467" s="40">
        <v>1</v>
      </c>
      <c r="C467" s="40">
        <v>2</v>
      </c>
      <c r="D467" s="40">
        <v>32</v>
      </c>
      <c r="E467" s="64">
        <v>140000</v>
      </c>
      <c r="F467" s="62" t="s">
        <v>356</v>
      </c>
      <c r="G467" s="65">
        <v>4.25</v>
      </c>
      <c r="H467" s="62">
        <v>360</v>
      </c>
      <c r="I467" s="64">
        <v>2676.75</v>
      </c>
      <c r="J467" s="63">
        <v>1</v>
      </c>
    </row>
    <row r="468" spans="1:10" customFormat="1" ht="15.75" customHeight="1" x14ac:dyDescent="0.25">
      <c r="A468" s="40" t="s">
        <v>296</v>
      </c>
      <c r="B468" s="40">
        <v>1</v>
      </c>
      <c r="C468" s="40">
        <v>1</v>
      </c>
      <c r="D468" s="40">
        <v>32</v>
      </c>
      <c r="E468" s="64">
        <v>223000</v>
      </c>
      <c r="F468" s="62" t="s">
        <v>327</v>
      </c>
      <c r="G468" s="65">
        <v>4</v>
      </c>
      <c r="H468" s="62">
        <v>240</v>
      </c>
      <c r="I468" s="64">
        <v>4737.75</v>
      </c>
      <c r="J468" s="63">
        <v>1</v>
      </c>
    </row>
    <row r="469" spans="1:10" customFormat="1" ht="15.75" customHeight="1" x14ac:dyDescent="0.25">
      <c r="A469" s="40" t="s">
        <v>282</v>
      </c>
      <c r="B469" s="40">
        <v>1</v>
      </c>
      <c r="C469" s="40">
        <v>3</v>
      </c>
      <c r="D469" s="40">
        <v>32</v>
      </c>
      <c r="E469" s="64">
        <v>300000</v>
      </c>
      <c r="F469" s="62" t="s">
        <v>348</v>
      </c>
      <c r="G469" s="65">
        <v>3.99</v>
      </c>
      <c r="H469" s="62">
        <v>360</v>
      </c>
      <c r="I469" s="64">
        <v>2525</v>
      </c>
      <c r="J469" s="63">
        <v>1</v>
      </c>
    </row>
    <row r="470" spans="1:10" customFormat="1" ht="15.75" customHeight="1" x14ac:dyDescent="0.25">
      <c r="A470" s="40" t="s">
        <v>621</v>
      </c>
      <c r="B470" s="40">
        <v>1</v>
      </c>
      <c r="C470" s="40">
        <v>1</v>
      </c>
      <c r="D470" s="40">
        <v>32</v>
      </c>
      <c r="E470" s="64">
        <v>234400</v>
      </c>
      <c r="F470" s="62" t="s">
        <v>709</v>
      </c>
      <c r="G470" s="65">
        <v>3.99</v>
      </c>
      <c r="H470" s="62">
        <v>360</v>
      </c>
      <c r="I470" s="64">
        <v>4326</v>
      </c>
      <c r="J470" s="63">
        <v>1</v>
      </c>
    </row>
    <row r="471" spans="1:10" customFormat="1" ht="15.75" customHeight="1" x14ac:dyDescent="0.25">
      <c r="A471" s="40" t="s">
        <v>805</v>
      </c>
      <c r="B471" s="40">
        <v>1</v>
      </c>
      <c r="C471" s="40">
        <v>1</v>
      </c>
      <c r="D471" s="40">
        <v>32</v>
      </c>
      <c r="E471" s="64">
        <v>260000</v>
      </c>
      <c r="F471" s="62" t="s">
        <v>371</v>
      </c>
      <c r="G471" s="65">
        <v>3.5</v>
      </c>
      <c r="H471" s="62">
        <v>240</v>
      </c>
      <c r="I471" s="64">
        <v>2461.5</v>
      </c>
      <c r="J471" s="63">
        <v>1</v>
      </c>
    </row>
    <row r="472" spans="1:10" customFormat="1" ht="15.75" customHeight="1" x14ac:dyDescent="0.25">
      <c r="A472" s="40" t="s">
        <v>906</v>
      </c>
      <c r="B472" s="40">
        <v>1</v>
      </c>
      <c r="C472" s="40">
        <v>4</v>
      </c>
      <c r="D472" s="40">
        <v>32</v>
      </c>
      <c r="E472" s="64">
        <v>454003</v>
      </c>
      <c r="F472" s="62" t="s">
        <v>346</v>
      </c>
      <c r="G472" s="65">
        <v>4.125</v>
      </c>
      <c r="H472" s="62">
        <v>360</v>
      </c>
      <c r="I472" s="64">
        <v>2265</v>
      </c>
      <c r="J472" s="63">
        <v>1</v>
      </c>
    </row>
    <row r="473" spans="1:10" customFormat="1" ht="15.75" customHeight="1" x14ac:dyDescent="0.25">
      <c r="A473" s="40" t="s">
        <v>907</v>
      </c>
      <c r="B473" s="40">
        <v>1</v>
      </c>
      <c r="C473" s="40">
        <v>1</v>
      </c>
      <c r="D473" s="40">
        <v>32</v>
      </c>
      <c r="E473" s="64">
        <v>195000</v>
      </c>
      <c r="F473" s="62" t="s">
        <v>354</v>
      </c>
      <c r="G473" s="65">
        <v>3.75</v>
      </c>
      <c r="H473" s="62">
        <v>180</v>
      </c>
      <c r="I473" s="64">
        <v>2383</v>
      </c>
      <c r="J473" s="63">
        <v>1</v>
      </c>
    </row>
    <row r="474" spans="1:10" customFormat="1" ht="15.75" customHeight="1" x14ac:dyDescent="0.25">
      <c r="A474" s="40" t="s">
        <v>326</v>
      </c>
      <c r="B474" s="40">
        <v>1</v>
      </c>
      <c r="C474" s="40">
        <v>1</v>
      </c>
      <c r="D474" s="40">
        <v>32</v>
      </c>
      <c r="E474" s="64">
        <v>225600</v>
      </c>
      <c r="F474" s="62" t="s">
        <v>716</v>
      </c>
      <c r="G474" s="65">
        <v>3.99</v>
      </c>
      <c r="H474" s="62">
        <v>360</v>
      </c>
      <c r="I474" s="64">
        <v>2296.75</v>
      </c>
      <c r="J474" s="63">
        <v>1</v>
      </c>
    </row>
    <row r="475" spans="1:10" customFormat="1" ht="15.75" customHeight="1" x14ac:dyDescent="0.25">
      <c r="A475" s="40" t="s">
        <v>459</v>
      </c>
      <c r="B475" s="40">
        <v>1</v>
      </c>
      <c r="C475" s="40">
        <v>1</v>
      </c>
      <c r="D475" s="40">
        <v>32</v>
      </c>
      <c r="E475" s="64">
        <v>843750</v>
      </c>
      <c r="F475" s="62" t="s">
        <v>716</v>
      </c>
      <c r="G475" s="65">
        <v>2.75</v>
      </c>
      <c r="H475" s="62">
        <v>360</v>
      </c>
      <c r="I475" s="64">
        <v>2651.75</v>
      </c>
      <c r="J475" s="63">
        <v>1</v>
      </c>
    </row>
    <row r="476" spans="1:10" customFormat="1" ht="15.75" customHeight="1" x14ac:dyDescent="0.25">
      <c r="A476" s="40" t="s">
        <v>859</v>
      </c>
      <c r="B476" s="40">
        <v>1</v>
      </c>
      <c r="C476" s="40">
        <v>1</v>
      </c>
      <c r="D476" s="40">
        <v>32</v>
      </c>
      <c r="E476" s="64">
        <v>268000</v>
      </c>
      <c r="F476" s="62" t="s">
        <v>311</v>
      </c>
      <c r="G476" s="65">
        <v>3.49</v>
      </c>
      <c r="H476" s="62">
        <v>360</v>
      </c>
      <c r="I476" s="64">
        <v>3615</v>
      </c>
      <c r="J476" s="63">
        <v>1</v>
      </c>
    </row>
    <row r="477" spans="1:10" customFormat="1" ht="15.75" customHeight="1" x14ac:dyDescent="0.25">
      <c r="A477" s="40" t="s">
        <v>556</v>
      </c>
      <c r="B477" s="40">
        <v>1</v>
      </c>
      <c r="C477" s="40">
        <v>1</v>
      </c>
      <c r="D477" s="40">
        <v>32</v>
      </c>
      <c r="E477" s="64">
        <v>125000</v>
      </c>
      <c r="F477" s="62" t="s">
        <v>908</v>
      </c>
      <c r="G477" s="65">
        <v>3.125</v>
      </c>
      <c r="H477" s="62">
        <v>180</v>
      </c>
      <c r="I477" s="64">
        <v>2431.25</v>
      </c>
      <c r="J477" s="63">
        <v>1</v>
      </c>
    </row>
    <row r="478" spans="1:10" customFormat="1" ht="15.75" customHeight="1" x14ac:dyDescent="0.25">
      <c r="A478" s="40" t="s">
        <v>909</v>
      </c>
      <c r="B478" s="40">
        <v>1</v>
      </c>
      <c r="C478" s="40">
        <v>3</v>
      </c>
      <c r="D478" s="40">
        <v>32</v>
      </c>
      <c r="E478" s="64">
        <v>295000</v>
      </c>
      <c r="F478" s="62" t="s">
        <v>908</v>
      </c>
      <c r="G478" s="65">
        <v>4.125</v>
      </c>
      <c r="H478" s="62">
        <v>360</v>
      </c>
      <c r="I478" s="64">
        <v>4789.25</v>
      </c>
      <c r="J478" s="63">
        <v>1</v>
      </c>
    </row>
    <row r="479" spans="1:10" customFormat="1" ht="15.75" customHeight="1" x14ac:dyDescent="0.25">
      <c r="A479" s="40" t="s">
        <v>826</v>
      </c>
      <c r="B479" s="40">
        <v>1</v>
      </c>
      <c r="C479" s="40">
        <v>1</v>
      </c>
      <c r="D479" s="40">
        <v>32</v>
      </c>
      <c r="E479" s="64">
        <v>134000</v>
      </c>
      <c r="F479" s="62" t="s">
        <v>719</v>
      </c>
      <c r="G479" s="65">
        <v>3.625</v>
      </c>
      <c r="H479" s="62">
        <v>360</v>
      </c>
      <c r="I479" s="64">
        <v>3711.75</v>
      </c>
      <c r="J479" s="63">
        <v>1</v>
      </c>
    </row>
    <row r="480" spans="1:10" customFormat="1" ht="15.75" customHeight="1" x14ac:dyDescent="0.25">
      <c r="A480" s="40" t="s">
        <v>910</v>
      </c>
      <c r="B480" s="40">
        <v>1</v>
      </c>
      <c r="C480" s="40">
        <v>1</v>
      </c>
      <c r="D480" s="40">
        <v>32</v>
      </c>
      <c r="E480" s="64">
        <v>660000</v>
      </c>
      <c r="F480" s="62" t="s">
        <v>719</v>
      </c>
      <c r="G480" s="65">
        <v>2.875</v>
      </c>
      <c r="H480" s="62">
        <v>360</v>
      </c>
      <c r="I480" s="64">
        <v>2386.75</v>
      </c>
      <c r="J480" s="63">
        <v>1</v>
      </c>
    </row>
    <row r="481" spans="1:10" customFormat="1" ht="15.75" customHeight="1" x14ac:dyDescent="0.25">
      <c r="A481" s="40" t="s">
        <v>681</v>
      </c>
      <c r="B481" s="40">
        <v>1</v>
      </c>
      <c r="C481" s="40">
        <v>1</v>
      </c>
      <c r="D481" s="40">
        <v>32</v>
      </c>
      <c r="E481" s="64">
        <v>150000</v>
      </c>
      <c r="F481" s="62" t="s">
        <v>304</v>
      </c>
      <c r="G481" s="65">
        <v>3.875</v>
      </c>
      <c r="H481" s="62">
        <v>360</v>
      </c>
      <c r="I481" s="64">
        <v>1916.75</v>
      </c>
      <c r="J481" s="63">
        <v>1</v>
      </c>
    </row>
    <row r="482" spans="1:10" customFormat="1" ht="15.75" customHeight="1" x14ac:dyDescent="0.25">
      <c r="A482" s="40" t="s">
        <v>496</v>
      </c>
      <c r="B482" s="40">
        <v>1</v>
      </c>
      <c r="C482" s="40">
        <v>1</v>
      </c>
      <c r="D482" s="40">
        <v>32</v>
      </c>
      <c r="E482" s="64">
        <v>224000</v>
      </c>
      <c r="F482" s="62" t="s">
        <v>719</v>
      </c>
      <c r="G482" s="65">
        <v>3.5</v>
      </c>
      <c r="H482" s="62">
        <v>180</v>
      </c>
      <c r="I482" s="64">
        <v>4846.75</v>
      </c>
      <c r="J482" s="63">
        <v>1</v>
      </c>
    </row>
    <row r="483" spans="1:10" customFormat="1" ht="15.75" customHeight="1" x14ac:dyDescent="0.25">
      <c r="A483" s="40" t="s">
        <v>376</v>
      </c>
      <c r="B483" s="40">
        <v>1</v>
      </c>
      <c r="C483" s="40">
        <v>1</v>
      </c>
      <c r="D483" s="40">
        <v>32</v>
      </c>
      <c r="E483" s="64">
        <v>420000</v>
      </c>
      <c r="F483" s="62" t="s">
        <v>729</v>
      </c>
      <c r="G483" s="65">
        <v>3.375</v>
      </c>
      <c r="H483" s="62">
        <v>360</v>
      </c>
      <c r="I483" s="64">
        <v>1860</v>
      </c>
      <c r="J483" s="63">
        <v>1</v>
      </c>
    </row>
    <row r="484" spans="1:10" customFormat="1" ht="15.75" customHeight="1" x14ac:dyDescent="0.25">
      <c r="A484" s="40" t="s">
        <v>357</v>
      </c>
      <c r="B484" s="40">
        <v>1</v>
      </c>
      <c r="C484" s="40">
        <v>4</v>
      </c>
      <c r="D484" s="40">
        <v>32</v>
      </c>
      <c r="E484" s="64">
        <v>560000</v>
      </c>
      <c r="F484" s="62" t="s">
        <v>392</v>
      </c>
      <c r="G484" s="65">
        <v>4.875</v>
      </c>
      <c r="H484" s="62">
        <v>360</v>
      </c>
      <c r="I484" s="64">
        <v>3276.75</v>
      </c>
      <c r="J484" s="63">
        <v>1</v>
      </c>
    </row>
    <row r="485" spans="1:10" customFormat="1" ht="15.75" customHeight="1" x14ac:dyDescent="0.25">
      <c r="A485" s="40" t="s">
        <v>826</v>
      </c>
      <c r="B485" s="40">
        <v>1</v>
      </c>
      <c r="C485" s="40">
        <v>1</v>
      </c>
      <c r="D485" s="40">
        <v>32</v>
      </c>
      <c r="E485" s="64">
        <v>180000</v>
      </c>
      <c r="F485" s="62" t="s">
        <v>732</v>
      </c>
      <c r="G485" s="65">
        <v>3.75</v>
      </c>
      <c r="H485" s="62">
        <v>360</v>
      </c>
      <c r="I485" s="64">
        <v>2701.75</v>
      </c>
      <c r="J485" s="63">
        <v>1</v>
      </c>
    </row>
    <row r="486" spans="1:10" customFormat="1" ht="15.75" customHeight="1" x14ac:dyDescent="0.25">
      <c r="A486" s="40" t="s">
        <v>911</v>
      </c>
      <c r="B486" s="40">
        <v>1</v>
      </c>
      <c r="C486" s="40">
        <v>1</v>
      </c>
      <c r="D486" s="40">
        <v>32</v>
      </c>
      <c r="E486" s="64">
        <v>85765</v>
      </c>
      <c r="F486" s="62" t="s">
        <v>649</v>
      </c>
      <c r="G486" s="65">
        <v>4</v>
      </c>
      <c r="H486" s="62">
        <v>360</v>
      </c>
      <c r="I486" s="64">
        <v>1655</v>
      </c>
      <c r="J486" s="63">
        <v>1</v>
      </c>
    </row>
    <row r="487" spans="1:10" customFormat="1" ht="15.75" customHeight="1" x14ac:dyDescent="0.25">
      <c r="A487" s="40" t="s">
        <v>910</v>
      </c>
      <c r="B487" s="40">
        <v>1</v>
      </c>
      <c r="C487" s="40">
        <v>1</v>
      </c>
      <c r="D487" s="40">
        <v>32</v>
      </c>
      <c r="E487" s="64">
        <v>566000</v>
      </c>
      <c r="F487" s="62" t="s">
        <v>734</v>
      </c>
      <c r="G487" s="65">
        <v>3.625</v>
      </c>
      <c r="H487" s="62">
        <v>360</v>
      </c>
      <c r="I487" s="64">
        <v>2320</v>
      </c>
      <c r="J487" s="63">
        <v>1</v>
      </c>
    </row>
    <row r="488" spans="1:10" customFormat="1" ht="15.75" customHeight="1" x14ac:dyDescent="0.25">
      <c r="A488" s="40" t="s">
        <v>278</v>
      </c>
      <c r="B488" s="40">
        <v>1</v>
      </c>
      <c r="C488" s="40">
        <v>1</v>
      </c>
      <c r="D488" s="40">
        <v>32</v>
      </c>
      <c r="E488" s="64">
        <v>207000</v>
      </c>
      <c r="F488" s="62" t="s">
        <v>321</v>
      </c>
      <c r="G488" s="65">
        <v>3.375</v>
      </c>
      <c r="H488" s="62">
        <v>180</v>
      </c>
      <c r="I488" s="64">
        <v>1726.75</v>
      </c>
      <c r="J488" s="63">
        <v>1</v>
      </c>
    </row>
    <row r="489" spans="1:10" customFormat="1" ht="15.75" customHeight="1" x14ac:dyDescent="0.25">
      <c r="A489" s="40" t="s">
        <v>509</v>
      </c>
      <c r="B489" s="40">
        <v>1</v>
      </c>
      <c r="C489" s="40">
        <v>1</v>
      </c>
      <c r="D489" s="40">
        <v>32</v>
      </c>
      <c r="E489" s="64">
        <v>785250</v>
      </c>
      <c r="F489" s="62" t="s">
        <v>418</v>
      </c>
      <c r="G489" s="65">
        <v>3.25</v>
      </c>
      <c r="H489" s="62">
        <v>360</v>
      </c>
      <c r="I489" s="64">
        <v>2425</v>
      </c>
      <c r="J489" s="63">
        <v>1</v>
      </c>
    </row>
    <row r="490" spans="1:10" customFormat="1" ht="15.75" customHeight="1" x14ac:dyDescent="0.25">
      <c r="A490" s="40" t="s">
        <v>361</v>
      </c>
      <c r="B490" s="40">
        <v>1</v>
      </c>
      <c r="C490" s="40">
        <v>1</v>
      </c>
      <c r="D490" s="40">
        <v>32</v>
      </c>
      <c r="E490" s="64">
        <v>337300</v>
      </c>
      <c r="F490" s="62" t="s">
        <v>737</v>
      </c>
      <c r="G490" s="65">
        <v>2.875</v>
      </c>
      <c r="H490" s="62">
        <v>180</v>
      </c>
      <c r="I490" s="64">
        <v>1780</v>
      </c>
      <c r="J490" s="63">
        <v>1</v>
      </c>
    </row>
    <row r="491" spans="1:10" customFormat="1" ht="15.75" customHeight="1" x14ac:dyDescent="0.25">
      <c r="A491" s="40" t="s">
        <v>912</v>
      </c>
      <c r="B491" s="40">
        <v>1</v>
      </c>
      <c r="C491" s="40">
        <v>1</v>
      </c>
      <c r="D491" s="40">
        <v>32</v>
      </c>
      <c r="E491" s="64">
        <v>228000</v>
      </c>
      <c r="F491" s="62" t="s">
        <v>381</v>
      </c>
      <c r="G491" s="65">
        <v>3.625</v>
      </c>
      <c r="H491" s="62">
        <v>180</v>
      </c>
      <c r="I491" s="64">
        <v>2541.75</v>
      </c>
      <c r="J491" s="63">
        <v>1</v>
      </c>
    </row>
    <row r="492" spans="1:10" customFormat="1" ht="15.75" customHeight="1" x14ac:dyDescent="0.25">
      <c r="A492" s="40" t="s">
        <v>910</v>
      </c>
      <c r="B492" s="40">
        <v>1</v>
      </c>
      <c r="C492" s="40">
        <v>1</v>
      </c>
      <c r="D492" s="40">
        <v>32</v>
      </c>
      <c r="E492" s="64">
        <v>1200000</v>
      </c>
      <c r="F492" s="62" t="s">
        <v>381</v>
      </c>
      <c r="G492" s="65">
        <v>2.75</v>
      </c>
      <c r="H492" s="62">
        <v>360</v>
      </c>
      <c r="I492" s="64">
        <v>2181.75</v>
      </c>
      <c r="J492" s="63">
        <v>1</v>
      </c>
    </row>
    <row r="493" spans="1:10" customFormat="1" ht="15.75" customHeight="1" x14ac:dyDescent="0.25">
      <c r="A493" s="40" t="s">
        <v>521</v>
      </c>
      <c r="B493" s="40">
        <v>1</v>
      </c>
      <c r="C493" s="40">
        <v>1</v>
      </c>
      <c r="D493" s="40">
        <v>32</v>
      </c>
      <c r="E493" s="64">
        <v>326250</v>
      </c>
      <c r="F493" s="62" t="s">
        <v>444</v>
      </c>
      <c r="G493" s="65">
        <v>2.875</v>
      </c>
      <c r="H493" s="62">
        <v>180</v>
      </c>
      <c r="I493" s="64">
        <v>2301.75</v>
      </c>
      <c r="J493" s="63">
        <v>1</v>
      </c>
    </row>
    <row r="494" spans="1:10" customFormat="1" ht="15.75" customHeight="1" x14ac:dyDescent="0.25">
      <c r="A494" s="40" t="s">
        <v>278</v>
      </c>
      <c r="B494" s="40">
        <v>1</v>
      </c>
      <c r="C494" s="40">
        <v>1</v>
      </c>
      <c r="D494" s="40">
        <v>32</v>
      </c>
      <c r="E494" s="64">
        <v>255000</v>
      </c>
      <c r="F494" s="62" t="s">
        <v>444</v>
      </c>
      <c r="G494" s="65">
        <v>2.875</v>
      </c>
      <c r="H494" s="62">
        <v>120</v>
      </c>
      <c r="I494" s="64">
        <v>2361.75</v>
      </c>
      <c r="J494" s="63">
        <v>1</v>
      </c>
    </row>
    <row r="495" spans="1:10" customFormat="1" ht="15.75" customHeight="1" x14ac:dyDescent="0.25">
      <c r="A495" s="40" t="s">
        <v>513</v>
      </c>
      <c r="B495" s="40">
        <v>1</v>
      </c>
      <c r="C495" s="40">
        <v>1</v>
      </c>
      <c r="D495" s="40">
        <v>32</v>
      </c>
      <c r="E495" s="64">
        <v>1170000</v>
      </c>
      <c r="F495" s="62" t="s">
        <v>444</v>
      </c>
      <c r="G495" s="65">
        <v>2.375</v>
      </c>
      <c r="H495" s="62">
        <v>360</v>
      </c>
      <c r="I495" s="64">
        <v>2845</v>
      </c>
      <c r="J495" s="63">
        <v>1</v>
      </c>
    </row>
    <row r="496" spans="1:10" customFormat="1" ht="15.75" customHeight="1" x14ac:dyDescent="0.25">
      <c r="A496" s="40" t="s">
        <v>513</v>
      </c>
      <c r="B496" s="40">
        <v>1</v>
      </c>
      <c r="C496" s="40">
        <v>3</v>
      </c>
      <c r="D496" s="40">
        <v>32</v>
      </c>
      <c r="E496" s="64">
        <v>200000</v>
      </c>
      <c r="F496" s="62" t="s">
        <v>444</v>
      </c>
      <c r="G496" s="65">
        <v>3.875</v>
      </c>
      <c r="H496" s="62">
        <v>360</v>
      </c>
      <c r="I496" s="64">
        <v>3970</v>
      </c>
      <c r="J496" s="63">
        <v>1</v>
      </c>
    </row>
    <row r="497" spans="1:10" customFormat="1" ht="15.75" customHeight="1" x14ac:dyDescent="0.25">
      <c r="A497" s="40" t="s">
        <v>425</v>
      </c>
      <c r="B497" s="40">
        <v>1</v>
      </c>
      <c r="C497" s="40">
        <v>1</v>
      </c>
      <c r="D497" s="40">
        <v>32</v>
      </c>
      <c r="E497" s="64">
        <v>300000</v>
      </c>
      <c r="F497" s="62" t="s">
        <v>415</v>
      </c>
      <c r="G497" s="65">
        <v>2.99</v>
      </c>
      <c r="H497" s="62">
        <v>180</v>
      </c>
      <c r="I497" s="64">
        <v>1775</v>
      </c>
      <c r="J497" s="63">
        <v>1</v>
      </c>
    </row>
    <row r="498" spans="1:10" customFormat="1" ht="15.75" customHeight="1" x14ac:dyDescent="0.25">
      <c r="A498" s="40" t="s">
        <v>913</v>
      </c>
      <c r="B498" s="40">
        <v>1</v>
      </c>
      <c r="C498" s="40">
        <v>1</v>
      </c>
      <c r="D498" s="40">
        <v>32</v>
      </c>
      <c r="E498" s="64">
        <v>182000</v>
      </c>
      <c r="F498" s="62" t="s">
        <v>757</v>
      </c>
      <c r="G498" s="65">
        <v>3.49</v>
      </c>
      <c r="H498" s="62">
        <v>360</v>
      </c>
      <c r="I498" s="64">
        <v>2436.25</v>
      </c>
      <c r="J498" s="63">
        <v>1</v>
      </c>
    </row>
    <row r="499" spans="1:10" customFormat="1" ht="15.75" customHeight="1" x14ac:dyDescent="0.25">
      <c r="A499" s="40" t="s">
        <v>914</v>
      </c>
      <c r="B499" s="40">
        <v>1</v>
      </c>
      <c r="C499" s="40">
        <v>4</v>
      </c>
      <c r="D499" s="40">
        <v>32</v>
      </c>
      <c r="E499" s="64">
        <v>283500</v>
      </c>
      <c r="F499" s="62" t="s">
        <v>453</v>
      </c>
      <c r="G499" s="65">
        <v>4.875</v>
      </c>
      <c r="H499" s="62">
        <v>360</v>
      </c>
      <c r="I499" s="64">
        <v>7124.25</v>
      </c>
      <c r="J499" s="63">
        <v>1</v>
      </c>
    </row>
    <row r="500" spans="1:10" customFormat="1" ht="15.75" customHeight="1" x14ac:dyDescent="0.25">
      <c r="A500" s="40" t="s">
        <v>294</v>
      </c>
      <c r="B500" s="40">
        <v>1</v>
      </c>
      <c r="C500" s="40">
        <v>1</v>
      </c>
      <c r="D500" s="40">
        <v>32</v>
      </c>
      <c r="E500" s="64">
        <v>552000</v>
      </c>
      <c r="F500" s="62" t="s">
        <v>436</v>
      </c>
      <c r="G500" s="65">
        <v>3.75</v>
      </c>
      <c r="H500" s="62">
        <v>360</v>
      </c>
      <c r="I500" s="64">
        <v>6036.87</v>
      </c>
      <c r="J500" s="63">
        <v>1</v>
      </c>
    </row>
    <row r="501" spans="1:10" customFormat="1" ht="15.75" customHeight="1" x14ac:dyDescent="0.25">
      <c r="A501" s="40" t="s">
        <v>915</v>
      </c>
      <c r="B501" s="40">
        <v>1</v>
      </c>
      <c r="C501" s="40">
        <v>1</v>
      </c>
      <c r="D501" s="40">
        <v>32</v>
      </c>
      <c r="E501" s="64">
        <v>300000</v>
      </c>
      <c r="F501" s="62" t="s">
        <v>436</v>
      </c>
      <c r="G501" s="65">
        <v>3.375</v>
      </c>
      <c r="H501" s="62">
        <v>360</v>
      </c>
      <c r="I501" s="64">
        <v>10551.75</v>
      </c>
      <c r="J501" s="63">
        <v>1</v>
      </c>
    </row>
    <row r="502" spans="1:10" customFormat="1" ht="15.75" customHeight="1" x14ac:dyDescent="0.25">
      <c r="A502" s="40" t="s">
        <v>864</v>
      </c>
      <c r="B502" s="40">
        <v>1</v>
      </c>
      <c r="C502" s="40">
        <v>1</v>
      </c>
      <c r="D502" s="40">
        <v>32</v>
      </c>
      <c r="E502" s="64">
        <v>285000</v>
      </c>
      <c r="F502" s="62" t="s">
        <v>457</v>
      </c>
      <c r="G502" s="65">
        <v>2.99</v>
      </c>
      <c r="H502" s="62">
        <v>180</v>
      </c>
      <c r="I502" s="64">
        <v>5837.5</v>
      </c>
      <c r="J502" s="63">
        <v>1</v>
      </c>
    </row>
    <row r="503" spans="1:10" customFormat="1" ht="15.75" customHeight="1" x14ac:dyDescent="0.25">
      <c r="A503" s="40" t="s">
        <v>893</v>
      </c>
      <c r="B503" s="40">
        <v>1</v>
      </c>
      <c r="C503" s="40">
        <v>2</v>
      </c>
      <c r="D503" s="40">
        <v>32</v>
      </c>
      <c r="E503" s="64">
        <v>150000</v>
      </c>
      <c r="F503" s="62" t="s">
        <v>766</v>
      </c>
      <c r="G503" s="65">
        <v>3.49</v>
      </c>
      <c r="H503" s="62">
        <v>360</v>
      </c>
      <c r="I503" s="64">
        <v>2131.5</v>
      </c>
      <c r="J503" s="63">
        <v>1</v>
      </c>
    </row>
    <row r="504" spans="1:10" customFormat="1" ht="15.75" customHeight="1" x14ac:dyDescent="0.25">
      <c r="A504" s="40" t="s">
        <v>916</v>
      </c>
      <c r="B504" s="40">
        <v>1</v>
      </c>
      <c r="C504" s="40">
        <v>1</v>
      </c>
      <c r="D504" s="40">
        <v>32</v>
      </c>
      <c r="E504" s="64">
        <v>55000</v>
      </c>
      <c r="F504" s="62" t="s">
        <v>766</v>
      </c>
      <c r="G504" s="65">
        <v>3.25</v>
      </c>
      <c r="H504" s="62">
        <v>180</v>
      </c>
      <c r="I504" s="64">
        <v>1726.75</v>
      </c>
      <c r="J504" s="63">
        <v>1</v>
      </c>
    </row>
    <row r="505" spans="1:10" customFormat="1" ht="15.75" customHeight="1" x14ac:dyDescent="0.25">
      <c r="A505" s="40" t="s">
        <v>917</v>
      </c>
      <c r="B505" s="40">
        <v>1</v>
      </c>
      <c r="C505" s="40">
        <v>3</v>
      </c>
      <c r="D505" s="40">
        <v>32</v>
      </c>
      <c r="E505" s="64">
        <v>339000</v>
      </c>
      <c r="F505" s="62" t="s">
        <v>778</v>
      </c>
      <c r="G505" s="65">
        <v>4.125</v>
      </c>
      <c r="H505" s="62">
        <v>360</v>
      </c>
      <c r="I505" s="64">
        <v>2525</v>
      </c>
      <c r="J505" s="63">
        <v>1</v>
      </c>
    </row>
    <row r="506" spans="1:10" customFormat="1" ht="15.75" customHeight="1" x14ac:dyDescent="0.25">
      <c r="A506" s="40" t="s">
        <v>451</v>
      </c>
      <c r="B506" s="40">
        <v>1</v>
      </c>
      <c r="C506" s="40">
        <v>1</v>
      </c>
      <c r="D506" s="40">
        <v>32</v>
      </c>
      <c r="E506" s="64">
        <v>560000</v>
      </c>
      <c r="F506" s="62" t="s">
        <v>782</v>
      </c>
      <c r="G506" s="65">
        <v>3.375</v>
      </c>
      <c r="H506" s="62">
        <v>360</v>
      </c>
      <c r="I506" s="64">
        <v>6501.75</v>
      </c>
      <c r="J506" s="63">
        <v>1</v>
      </c>
    </row>
    <row r="507" spans="1:10" customFormat="1" ht="15.75" customHeight="1" x14ac:dyDescent="0.25">
      <c r="A507" s="40" t="s">
        <v>870</v>
      </c>
      <c r="B507" s="40">
        <v>1</v>
      </c>
      <c r="C507" s="40">
        <v>1</v>
      </c>
      <c r="D507" s="40">
        <v>32</v>
      </c>
      <c r="E507" s="64">
        <v>420000</v>
      </c>
      <c r="F507" s="62" t="s">
        <v>789</v>
      </c>
      <c r="G507" s="65">
        <v>3.625</v>
      </c>
      <c r="H507" s="62">
        <v>360</v>
      </c>
      <c r="I507" s="64">
        <v>1776.75</v>
      </c>
      <c r="J507" s="63">
        <v>1</v>
      </c>
    </row>
    <row r="508" spans="1:10" customFormat="1" ht="15.75" customHeight="1" x14ac:dyDescent="0.25">
      <c r="A508" s="40" t="s">
        <v>268</v>
      </c>
      <c r="B508" s="40">
        <v>1</v>
      </c>
      <c r="C508" s="40">
        <v>1</v>
      </c>
      <c r="D508" s="40">
        <v>32</v>
      </c>
      <c r="E508" s="64">
        <v>745500</v>
      </c>
      <c r="F508" s="62" t="s">
        <v>377</v>
      </c>
      <c r="G508" s="65">
        <v>3.125</v>
      </c>
      <c r="H508" s="62">
        <v>360</v>
      </c>
      <c r="I508" s="64">
        <v>7972.75</v>
      </c>
      <c r="J508" s="63">
        <v>1</v>
      </c>
    </row>
    <row r="509" spans="1:10" customFormat="1" ht="15.75" customHeight="1" x14ac:dyDescent="0.25">
      <c r="A509" s="40" t="s">
        <v>628</v>
      </c>
      <c r="B509" s="40">
        <v>1</v>
      </c>
      <c r="C509" s="40">
        <v>2</v>
      </c>
      <c r="D509" s="40">
        <v>32</v>
      </c>
      <c r="E509" s="64">
        <v>245000</v>
      </c>
      <c r="F509" s="62" t="s">
        <v>491</v>
      </c>
      <c r="G509" s="65">
        <v>3.625</v>
      </c>
      <c r="H509" s="62">
        <v>360</v>
      </c>
      <c r="I509" s="64">
        <v>2451.75</v>
      </c>
      <c r="J509" s="63">
        <v>1</v>
      </c>
    </row>
    <row r="510" spans="1:10" customFormat="1" ht="15.75" customHeight="1" x14ac:dyDescent="0.25">
      <c r="A510" s="40" t="s">
        <v>918</v>
      </c>
      <c r="B510" s="40">
        <v>1</v>
      </c>
      <c r="C510" s="40">
        <v>2</v>
      </c>
      <c r="D510" s="40">
        <v>32</v>
      </c>
      <c r="E510" s="64">
        <v>97000</v>
      </c>
      <c r="F510" s="62" t="s">
        <v>919</v>
      </c>
      <c r="G510" s="65">
        <v>3.25</v>
      </c>
      <c r="H510" s="62">
        <v>360</v>
      </c>
      <c r="I510" s="64">
        <v>3315.75</v>
      </c>
      <c r="J510" s="63">
        <v>1</v>
      </c>
    </row>
    <row r="511" spans="1:10" customFormat="1" ht="15.75" customHeight="1" x14ac:dyDescent="0.25">
      <c r="A511" s="40" t="s">
        <v>920</v>
      </c>
      <c r="B511" s="40">
        <v>1</v>
      </c>
      <c r="C511" s="40">
        <v>1</v>
      </c>
      <c r="D511" s="40">
        <v>32</v>
      </c>
      <c r="E511" s="64">
        <v>200000</v>
      </c>
      <c r="F511" s="62" t="s">
        <v>493</v>
      </c>
      <c r="G511" s="65">
        <v>3.25</v>
      </c>
      <c r="H511" s="62">
        <v>180</v>
      </c>
      <c r="I511" s="64">
        <v>4920</v>
      </c>
      <c r="J511" s="63">
        <v>1</v>
      </c>
    </row>
    <row r="512" spans="1:10" customFormat="1" ht="15.75" customHeight="1" x14ac:dyDescent="0.25">
      <c r="A512" s="40" t="s">
        <v>750</v>
      </c>
      <c r="B512" s="40">
        <v>1</v>
      </c>
      <c r="C512" s="40">
        <v>1</v>
      </c>
      <c r="D512" s="40">
        <v>32</v>
      </c>
      <c r="E512" s="64">
        <v>206000</v>
      </c>
      <c r="F512" s="62" t="s">
        <v>806</v>
      </c>
      <c r="G512" s="65">
        <v>3.49</v>
      </c>
      <c r="H512" s="62">
        <v>360</v>
      </c>
      <c r="I512" s="64">
        <v>1750</v>
      </c>
      <c r="J512" s="63">
        <v>1</v>
      </c>
    </row>
    <row r="513" spans="1:10" customFormat="1" ht="15.75" customHeight="1" x14ac:dyDescent="0.25">
      <c r="A513" s="40" t="s">
        <v>369</v>
      </c>
      <c r="B513" s="40">
        <v>1</v>
      </c>
      <c r="C513" s="40">
        <v>1</v>
      </c>
      <c r="D513" s="40">
        <v>32</v>
      </c>
      <c r="E513" s="64">
        <v>167000</v>
      </c>
      <c r="F513" s="62" t="s">
        <v>806</v>
      </c>
      <c r="G513" s="65">
        <v>2.75</v>
      </c>
      <c r="H513" s="62">
        <v>180</v>
      </c>
      <c r="I513" s="64">
        <v>1935.5</v>
      </c>
      <c r="J513" s="63">
        <v>1</v>
      </c>
    </row>
    <row r="514" spans="1:10" customFormat="1" ht="15.75" customHeight="1" x14ac:dyDescent="0.25">
      <c r="A514" s="40" t="s">
        <v>338</v>
      </c>
      <c r="B514" s="40">
        <v>1</v>
      </c>
      <c r="C514" s="40">
        <v>1</v>
      </c>
      <c r="D514" s="40">
        <v>32</v>
      </c>
      <c r="E514" s="64">
        <v>510000</v>
      </c>
      <c r="F514" s="62" t="s">
        <v>469</v>
      </c>
      <c r="G514" s="65">
        <v>3.875</v>
      </c>
      <c r="H514" s="62">
        <v>360</v>
      </c>
      <c r="I514" s="64">
        <v>4365</v>
      </c>
      <c r="J514" s="63">
        <v>1</v>
      </c>
    </row>
    <row r="515" spans="1:10" customFormat="1" ht="15.75" customHeight="1" x14ac:dyDescent="0.25">
      <c r="A515" s="40" t="s">
        <v>655</v>
      </c>
      <c r="B515" s="40">
        <v>1</v>
      </c>
      <c r="C515" s="40">
        <v>1</v>
      </c>
      <c r="D515" s="40">
        <v>32</v>
      </c>
      <c r="E515" s="64">
        <v>197000</v>
      </c>
      <c r="F515" s="62" t="s">
        <v>469</v>
      </c>
      <c r="G515" s="65">
        <v>2.99</v>
      </c>
      <c r="H515" s="62">
        <v>180</v>
      </c>
      <c r="I515" s="64">
        <v>2712.5</v>
      </c>
      <c r="J515" s="63">
        <v>1</v>
      </c>
    </row>
    <row r="516" spans="1:10" customFormat="1" ht="15.75" customHeight="1" x14ac:dyDescent="0.25">
      <c r="A516" s="40" t="s">
        <v>516</v>
      </c>
      <c r="B516" s="40">
        <v>1</v>
      </c>
      <c r="C516" s="40">
        <v>1</v>
      </c>
      <c r="D516" s="40">
        <v>32</v>
      </c>
      <c r="E516" s="64">
        <v>300000</v>
      </c>
      <c r="F516" s="62" t="s">
        <v>260</v>
      </c>
      <c r="G516" s="65">
        <v>3.125</v>
      </c>
      <c r="H516" s="62">
        <v>360</v>
      </c>
      <c r="I516" s="64">
        <v>1458.25</v>
      </c>
      <c r="J516" s="63">
        <v>1</v>
      </c>
    </row>
    <row r="517" spans="1:10" customFormat="1" ht="15.75" customHeight="1" x14ac:dyDescent="0.25">
      <c r="A517" s="40" t="s">
        <v>748</v>
      </c>
      <c r="B517" s="40">
        <v>1</v>
      </c>
      <c r="C517" s="40">
        <v>1</v>
      </c>
      <c r="D517" s="40">
        <v>32</v>
      </c>
      <c r="E517" s="64">
        <v>465000</v>
      </c>
      <c r="F517" s="62" t="s">
        <v>817</v>
      </c>
      <c r="G517" s="65">
        <v>2.875</v>
      </c>
      <c r="H517" s="62">
        <v>360</v>
      </c>
      <c r="I517" s="64">
        <v>2415.75</v>
      </c>
      <c r="J517" s="63">
        <v>1</v>
      </c>
    </row>
    <row r="518" spans="1:10" customFormat="1" ht="15.75" customHeight="1" x14ac:dyDescent="0.25">
      <c r="A518" s="40" t="s">
        <v>830</v>
      </c>
      <c r="B518" s="40">
        <v>1</v>
      </c>
      <c r="C518" s="40">
        <v>1</v>
      </c>
      <c r="D518" s="40">
        <v>32</v>
      </c>
      <c r="E518" s="64">
        <v>73500</v>
      </c>
      <c r="F518" s="62" t="s">
        <v>403</v>
      </c>
      <c r="G518" s="65">
        <v>4</v>
      </c>
      <c r="H518" s="62">
        <v>360</v>
      </c>
      <c r="I518" s="64">
        <v>2563.75</v>
      </c>
      <c r="J518" s="63">
        <v>1</v>
      </c>
    </row>
    <row r="519" spans="1:10" customFormat="1" ht="15.75" customHeight="1" x14ac:dyDescent="0.25">
      <c r="A519" s="40" t="s">
        <v>280</v>
      </c>
      <c r="B519" s="40">
        <v>1</v>
      </c>
      <c r="C519" s="40">
        <v>1</v>
      </c>
      <c r="D519" s="40">
        <v>32</v>
      </c>
      <c r="E519" s="64">
        <v>1000000</v>
      </c>
      <c r="F519" s="62" t="s">
        <v>515</v>
      </c>
      <c r="G519" s="65">
        <v>2.75</v>
      </c>
      <c r="H519" s="62">
        <v>360</v>
      </c>
      <c r="I519" s="64">
        <v>2651.75</v>
      </c>
      <c r="J519" s="63">
        <v>1</v>
      </c>
    </row>
    <row r="520" spans="1:10" customFormat="1" ht="15.75" customHeight="1" x14ac:dyDescent="0.25">
      <c r="A520" s="40" t="s">
        <v>329</v>
      </c>
      <c r="B520" s="40">
        <v>1</v>
      </c>
      <c r="C520" s="40">
        <v>1</v>
      </c>
      <c r="D520" s="40">
        <v>32</v>
      </c>
      <c r="E520" s="64">
        <v>250000</v>
      </c>
      <c r="F520" s="62" t="s">
        <v>522</v>
      </c>
      <c r="G520" s="65">
        <v>3.375</v>
      </c>
      <c r="H520" s="62">
        <v>360</v>
      </c>
      <c r="I520" s="64">
        <v>2357.75</v>
      </c>
      <c r="J520" s="63">
        <v>1</v>
      </c>
    </row>
    <row r="521" spans="1:10" customFormat="1" ht="15.75" customHeight="1" x14ac:dyDescent="0.25">
      <c r="A521" s="40" t="s">
        <v>743</v>
      </c>
      <c r="B521" s="40">
        <v>1</v>
      </c>
      <c r="C521" s="40">
        <v>1</v>
      </c>
      <c r="D521" s="40">
        <v>32</v>
      </c>
      <c r="E521" s="64">
        <v>212000</v>
      </c>
      <c r="F521" s="62" t="s">
        <v>828</v>
      </c>
      <c r="G521" s="65">
        <v>3.625</v>
      </c>
      <c r="H521" s="62">
        <v>360</v>
      </c>
      <c r="I521" s="64">
        <v>2272</v>
      </c>
      <c r="J521" s="63">
        <v>1</v>
      </c>
    </row>
    <row r="522" spans="1:10" customFormat="1" ht="15.75" customHeight="1" x14ac:dyDescent="0.25">
      <c r="A522" s="40" t="s">
        <v>825</v>
      </c>
      <c r="B522" s="40">
        <v>1</v>
      </c>
      <c r="C522" s="40">
        <v>2</v>
      </c>
      <c r="D522" s="40">
        <v>32</v>
      </c>
      <c r="E522" s="64">
        <v>283000</v>
      </c>
      <c r="F522" s="62" t="s">
        <v>505</v>
      </c>
      <c r="G522" s="65">
        <v>3.625</v>
      </c>
      <c r="H522" s="62">
        <v>360</v>
      </c>
      <c r="I522" s="64">
        <v>2454.5</v>
      </c>
      <c r="J522" s="63">
        <v>1</v>
      </c>
    </row>
    <row r="523" spans="1:10" customFormat="1" ht="15.75" customHeight="1" x14ac:dyDescent="0.25">
      <c r="A523" s="40" t="s">
        <v>516</v>
      </c>
      <c r="B523" s="40">
        <v>1</v>
      </c>
      <c r="C523" s="40">
        <v>1</v>
      </c>
      <c r="D523" s="40">
        <v>32</v>
      </c>
      <c r="E523" s="64">
        <v>444000</v>
      </c>
      <c r="F523" s="62" t="s">
        <v>575</v>
      </c>
      <c r="G523" s="65">
        <v>3.125</v>
      </c>
      <c r="H523" s="62">
        <v>360</v>
      </c>
      <c r="I523" s="64">
        <v>12343.5</v>
      </c>
      <c r="J523" s="63">
        <v>1</v>
      </c>
    </row>
    <row r="524" spans="1:10" customFormat="1" ht="15.75" customHeight="1" x14ac:dyDescent="0.25">
      <c r="A524" s="40" t="s">
        <v>921</v>
      </c>
      <c r="B524" s="40">
        <v>1</v>
      </c>
      <c r="C524" s="40">
        <v>1</v>
      </c>
      <c r="D524" s="40">
        <v>32</v>
      </c>
      <c r="E524" s="64">
        <v>269205.02</v>
      </c>
      <c r="F524" s="62" t="s">
        <v>678</v>
      </c>
      <c r="G524" s="65">
        <v>5.5</v>
      </c>
      <c r="H524" s="62">
        <v>360</v>
      </c>
      <c r="I524" s="64">
        <v>1340.5</v>
      </c>
      <c r="J524" s="63">
        <v>1</v>
      </c>
    </row>
    <row r="525" spans="1:10" customFormat="1" ht="15.75" customHeight="1" x14ac:dyDescent="0.25">
      <c r="A525" s="40" t="s">
        <v>308</v>
      </c>
      <c r="B525" s="40">
        <v>1</v>
      </c>
      <c r="C525" s="40">
        <v>2</v>
      </c>
      <c r="D525" s="40">
        <v>32</v>
      </c>
      <c r="E525" s="64">
        <v>407000</v>
      </c>
      <c r="F525" s="62" t="s">
        <v>922</v>
      </c>
      <c r="G525" s="65">
        <v>3.625</v>
      </c>
      <c r="H525" s="62">
        <v>360</v>
      </c>
      <c r="I525" s="64">
        <v>9555</v>
      </c>
      <c r="J525" s="63">
        <v>1</v>
      </c>
    </row>
    <row r="526" spans="1:10" customFormat="1" ht="15.75" customHeight="1" x14ac:dyDescent="0.25">
      <c r="A526" s="40" t="s">
        <v>588</v>
      </c>
      <c r="B526" s="40">
        <v>1</v>
      </c>
      <c r="C526" s="40">
        <v>2</v>
      </c>
      <c r="D526" s="40">
        <v>32</v>
      </c>
      <c r="E526" s="64">
        <v>191290</v>
      </c>
      <c r="F526" s="62" t="s">
        <v>923</v>
      </c>
      <c r="G526" s="65">
        <v>3.5</v>
      </c>
      <c r="H526" s="62">
        <v>360</v>
      </c>
      <c r="I526" s="64">
        <v>5910</v>
      </c>
      <c r="J526" s="63">
        <v>1</v>
      </c>
    </row>
    <row r="527" spans="1:10" customFormat="1" ht="15.75" customHeight="1" x14ac:dyDescent="0.25">
      <c r="A527" s="40" t="s">
        <v>924</v>
      </c>
      <c r="B527" s="40">
        <v>1</v>
      </c>
      <c r="C527" s="40">
        <v>2</v>
      </c>
      <c r="D527" s="40">
        <v>32</v>
      </c>
      <c r="E527" s="64">
        <v>142450</v>
      </c>
      <c r="F527" s="62" t="s">
        <v>375</v>
      </c>
      <c r="G527" s="65">
        <v>3.5</v>
      </c>
      <c r="H527" s="62">
        <v>360</v>
      </c>
      <c r="I527" s="64">
        <v>4906.75</v>
      </c>
      <c r="J527" s="63">
        <v>1</v>
      </c>
    </row>
    <row r="529" spans="2:5" ht="15" customHeight="1" x14ac:dyDescent="0.2">
      <c r="B529" s="60">
        <f>COUNT(B4:B526)</f>
        <v>523</v>
      </c>
      <c r="E529" s="67">
        <f>SUM(E4:E528)</f>
        <v>206922379.58000001</v>
      </c>
    </row>
  </sheetData>
  <mergeCells count="1">
    <mergeCell ref="A1:J1"/>
  </mergeCells>
  <pageMargins left="0.7" right="0.7" top="0.75" bottom="0.75" header="0" footer="0"/>
  <pageSetup orientation="landscape" r:id="rId1"/>
  <headerFooter>
    <oddFooter>&amp;C&amp;1#&amp;"Calibri"&amp;8&amp;K000000Classification: Confidential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8"/>
  <sheetViews>
    <sheetView topLeftCell="A4" zoomScale="90" zoomScaleNormal="90" workbookViewId="0">
      <selection activeCell="C39" sqref="C39"/>
    </sheetView>
  </sheetViews>
  <sheetFormatPr defaultColWidth="12.625" defaultRowHeight="14.25" x14ac:dyDescent="0.2"/>
  <cols>
    <col min="1" max="1" width="10.5" customWidth="1"/>
    <col min="2" max="2" width="18.75" customWidth="1"/>
    <col min="3" max="3" width="69.25" customWidth="1"/>
    <col min="4" max="4" width="24.5" customWidth="1"/>
    <col min="5" max="5" width="27.375" customWidth="1"/>
    <col min="6" max="6" width="27.75" customWidth="1"/>
    <col min="7" max="7" width="21.375" customWidth="1"/>
    <col min="8" max="26" width="7.625" customWidth="1"/>
  </cols>
  <sheetData>
    <row r="1" spans="1:8" ht="15" x14ac:dyDescent="0.25">
      <c r="A1" s="178" t="s">
        <v>48</v>
      </c>
      <c r="B1" s="178"/>
      <c r="C1" s="178"/>
      <c r="D1" s="178"/>
      <c r="E1" s="178"/>
      <c r="F1" s="178"/>
      <c r="G1" s="178"/>
    </row>
    <row r="2" spans="1:8" ht="15" x14ac:dyDescent="0.25">
      <c r="A2" s="170" t="s">
        <v>1</v>
      </c>
      <c r="B2" s="170"/>
      <c r="C2" s="170"/>
      <c r="D2" s="170"/>
      <c r="E2" s="170"/>
      <c r="F2" s="170"/>
      <c r="G2" s="170"/>
    </row>
    <row r="3" spans="1:8" ht="15" x14ac:dyDescent="0.25">
      <c r="A3" s="170" t="s">
        <v>49</v>
      </c>
      <c r="B3" s="170"/>
      <c r="C3" s="170"/>
      <c r="D3" s="170"/>
      <c r="E3" s="170"/>
      <c r="F3" s="170"/>
      <c r="G3" s="170"/>
    </row>
    <row r="4" spans="1:8" ht="15" x14ac:dyDescent="0.25">
      <c r="A4" s="170" t="s">
        <v>50</v>
      </c>
      <c r="B4" s="170"/>
      <c r="C4" s="170"/>
      <c r="D4" s="170"/>
      <c r="E4" s="170"/>
      <c r="F4" s="170"/>
      <c r="G4" s="170"/>
    </row>
    <row r="5" spans="1:8" ht="74.25" customHeight="1" x14ac:dyDescent="0.2">
      <c r="A5" s="172" t="s">
        <v>208</v>
      </c>
      <c r="B5" s="173"/>
      <c r="C5" s="173"/>
      <c r="D5" s="173"/>
      <c r="E5" s="173"/>
      <c r="F5" s="173"/>
      <c r="G5" s="174"/>
    </row>
    <row r="6" spans="1:8" ht="15" x14ac:dyDescent="0.25">
      <c r="A6" s="37" t="s">
        <v>4</v>
      </c>
      <c r="B6" s="37" t="s">
        <v>5</v>
      </c>
      <c r="C6" s="37" t="s">
        <v>6</v>
      </c>
      <c r="D6" s="37" t="s">
        <v>174</v>
      </c>
      <c r="E6" s="38" t="s">
        <v>175</v>
      </c>
      <c r="F6" s="37" t="s">
        <v>7</v>
      </c>
      <c r="G6" s="37" t="s">
        <v>8</v>
      </c>
      <c r="H6" s="1"/>
    </row>
    <row r="7" spans="1:8" ht="45" x14ac:dyDescent="0.25">
      <c r="A7" s="2">
        <v>1</v>
      </c>
      <c r="B7" s="3" t="s">
        <v>9</v>
      </c>
      <c r="C7" s="9" t="s">
        <v>95</v>
      </c>
      <c r="D7" s="39" t="s">
        <v>182</v>
      </c>
      <c r="E7" s="10">
        <v>18</v>
      </c>
      <c r="F7" s="10">
        <v>17</v>
      </c>
      <c r="G7" s="10" t="s">
        <v>51</v>
      </c>
      <c r="H7" s="1"/>
    </row>
    <row r="8" spans="1:8" ht="19.149999999999999" customHeight="1" x14ac:dyDescent="0.25">
      <c r="A8" s="2">
        <v>2</v>
      </c>
      <c r="B8" s="3" t="s">
        <v>11</v>
      </c>
      <c r="C8" s="9" t="s">
        <v>187</v>
      </c>
      <c r="D8" s="17" t="s">
        <v>185</v>
      </c>
      <c r="E8" s="10">
        <v>11</v>
      </c>
      <c r="F8" s="10">
        <v>17</v>
      </c>
      <c r="G8" s="10" t="s">
        <v>52</v>
      </c>
      <c r="H8" s="1"/>
    </row>
    <row r="9" spans="1:8" ht="15" x14ac:dyDescent="0.25">
      <c r="A9" s="2">
        <v>3</v>
      </c>
      <c r="B9" s="3" t="s">
        <v>13</v>
      </c>
      <c r="C9" s="9" t="s">
        <v>97</v>
      </c>
      <c r="D9" s="17" t="s">
        <v>98</v>
      </c>
      <c r="E9" s="10">
        <v>91</v>
      </c>
      <c r="F9" s="10">
        <v>58</v>
      </c>
      <c r="G9" s="10" t="s">
        <v>12</v>
      </c>
      <c r="H9" s="1"/>
    </row>
    <row r="10" spans="1:8" ht="15" x14ac:dyDescent="0.25">
      <c r="A10" s="2">
        <v>4</v>
      </c>
      <c r="B10" s="3" t="s">
        <v>16</v>
      </c>
      <c r="C10" s="43" t="s">
        <v>188</v>
      </c>
      <c r="D10" s="17" t="s">
        <v>186</v>
      </c>
      <c r="E10" s="10">
        <v>6</v>
      </c>
      <c r="F10" s="10">
        <v>6</v>
      </c>
      <c r="G10" s="10"/>
      <c r="H10" s="1"/>
    </row>
    <row r="11" spans="1:8" ht="15" x14ac:dyDescent="0.25">
      <c r="A11" s="2">
        <v>5</v>
      </c>
      <c r="B11" s="3" t="s">
        <v>17</v>
      </c>
      <c r="C11" s="9" t="s">
        <v>178</v>
      </c>
      <c r="D11" s="10"/>
      <c r="E11" s="10">
        <v>10</v>
      </c>
      <c r="F11" s="10">
        <v>16</v>
      </c>
      <c r="G11" s="10" t="s">
        <v>51</v>
      </c>
      <c r="H11" s="1"/>
    </row>
    <row r="12" spans="1:8" ht="15" x14ac:dyDescent="0.25">
      <c r="A12" s="2">
        <v>6</v>
      </c>
      <c r="B12" s="3" t="s">
        <v>21</v>
      </c>
      <c r="C12" s="6" t="s">
        <v>44</v>
      </c>
      <c r="D12" s="10"/>
      <c r="E12" s="10">
        <v>4</v>
      </c>
      <c r="F12" s="10">
        <v>16</v>
      </c>
      <c r="G12" s="10" t="s">
        <v>53</v>
      </c>
      <c r="H12" s="1"/>
    </row>
    <row r="13" spans="1:8" ht="15" x14ac:dyDescent="0.25">
      <c r="A13" s="2">
        <v>7</v>
      </c>
      <c r="B13" s="3" t="s">
        <v>23</v>
      </c>
      <c r="C13" s="9" t="s">
        <v>179</v>
      </c>
      <c r="D13" s="10"/>
      <c r="E13" s="10">
        <v>78</v>
      </c>
      <c r="F13" s="10">
        <v>56</v>
      </c>
      <c r="G13" s="10" t="s">
        <v>46</v>
      </c>
      <c r="H13" s="1"/>
    </row>
    <row r="14" spans="1:8" ht="15" x14ac:dyDescent="0.25">
      <c r="A14" s="2">
        <v>8</v>
      </c>
      <c r="B14" s="3" t="s">
        <v>25</v>
      </c>
      <c r="C14" s="6" t="s">
        <v>26</v>
      </c>
      <c r="D14" s="10"/>
      <c r="E14" s="10">
        <v>82</v>
      </c>
      <c r="F14" s="10">
        <v>56</v>
      </c>
      <c r="G14" s="10" t="s">
        <v>53</v>
      </c>
      <c r="H14" s="1"/>
    </row>
    <row r="15" spans="1:8" ht="15" x14ac:dyDescent="0.25">
      <c r="A15" s="2">
        <v>9</v>
      </c>
      <c r="B15" s="3" t="s">
        <v>28</v>
      </c>
      <c r="C15" s="6" t="s">
        <v>29</v>
      </c>
      <c r="D15" s="10"/>
      <c r="E15" s="10">
        <v>74</v>
      </c>
      <c r="F15" s="10">
        <v>56</v>
      </c>
      <c r="G15" s="10" t="s">
        <v>46</v>
      </c>
      <c r="H15" s="1"/>
    </row>
    <row r="16" spans="1:8" ht="15" x14ac:dyDescent="0.25">
      <c r="A16" s="2">
        <v>10</v>
      </c>
      <c r="B16" s="3" t="s">
        <v>31</v>
      </c>
      <c r="C16" s="6" t="s">
        <v>32</v>
      </c>
      <c r="D16" s="10"/>
      <c r="E16" s="10">
        <v>61</v>
      </c>
      <c r="F16" s="10">
        <v>51</v>
      </c>
      <c r="G16" s="10" t="s">
        <v>53</v>
      </c>
      <c r="H16" s="1"/>
    </row>
    <row r="17" spans="4:4" ht="15" x14ac:dyDescent="0.25">
      <c r="D17" s="1"/>
    </row>
    <row r="18" spans="4:4" ht="15" x14ac:dyDescent="0.25">
      <c r="D18" s="1"/>
    </row>
  </sheetData>
  <mergeCells count="5">
    <mergeCell ref="A5:G5"/>
    <mergeCell ref="A1:G1"/>
    <mergeCell ref="A2:G2"/>
    <mergeCell ref="A3:G3"/>
    <mergeCell ref="A4:G4"/>
  </mergeCells>
  <pageMargins left="0.7" right="0.7" top="0.75" bottom="0.75" header="0" footer="0"/>
  <pageSetup orientation="portrait" r:id="rId1"/>
  <headerFooter>
    <oddFooter>&amp;C&amp;1#&amp;"Calibri"&amp;8&amp;K000000Classification: Confidential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1"/>
  <sheetViews>
    <sheetView zoomScale="90" zoomScaleNormal="90" workbookViewId="0">
      <selection activeCell="F39" sqref="F39"/>
    </sheetView>
  </sheetViews>
  <sheetFormatPr defaultColWidth="12.625" defaultRowHeight="15" customHeight="1" x14ac:dyDescent="0.2"/>
  <cols>
    <col min="1" max="1" width="13.375" style="60" bestFit="1" customWidth="1"/>
    <col min="2" max="2" width="11.75" style="60" bestFit="1" customWidth="1"/>
    <col min="3" max="3" width="9.625" style="60" bestFit="1" customWidth="1"/>
    <col min="4" max="4" width="14.125" style="60" bestFit="1" customWidth="1"/>
    <col min="5" max="5" width="19.25" style="60" bestFit="1" customWidth="1"/>
    <col min="6" max="6" width="13.875" style="60" bestFit="1" customWidth="1"/>
    <col min="7" max="7" width="14.25" style="60" bestFit="1" customWidth="1"/>
    <col min="8" max="8" width="16.25" style="60" bestFit="1" customWidth="1"/>
    <col min="9" max="9" width="17.5" style="60" customWidth="1"/>
    <col min="10" max="10" width="17.375" style="60" bestFit="1" customWidth="1"/>
    <col min="11" max="26" width="7.625" style="61" customWidth="1"/>
    <col min="27" max="16384" width="12.625" style="61"/>
  </cols>
  <sheetData>
    <row r="1" spans="1:10" customFormat="1" x14ac:dyDescent="0.25">
      <c r="A1" s="179" t="s">
        <v>54</v>
      </c>
      <c r="B1" s="179"/>
      <c r="C1" s="179"/>
      <c r="D1" s="179"/>
      <c r="E1" s="179"/>
      <c r="F1" s="179"/>
      <c r="G1" s="179"/>
      <c r="H1" s="179"/>
      <c r="I1" s="179"/>
      <c r="J1" s="179"/>
    </row>
    <row r="2" spans="1:10" customFormat="1" ht="18" customHeight="1" x14ac:dyDescent="0.25">
      <c r="A2" s="47">
        <v>1</v>
      </c>
      <c r="B2" s="47">
        <v>2</v>
      </c>
      <c r="C2" s="47">
        <v>3</v>
      </c>
      <c r="D2" s="47">
        <v>4</v>
      </c>
      <c r="E2" s="47">
        <v>5</v>
      </c>
      <c r="F2" s="47">
        <v>6</v>
      </c>
      <c r="G2" s="47">
        <v>7</v>
      </c>
      <c r="H2" s="47">
        <v>8</v>
      </c>
      <c r="I2" s="47">
        <v>9</v>
      </c>
      <c r="J2" s="47">
        <v>10</v>
      </c>
    </row>
    <row r="3" spans="1:10" customFormat="1" ht="30" x14ac:dyDescent="0.25">
      <c r="A3" s="47" t="s">
        <v>9</v>
      </c>
      <c r="B3" s="47" t="s">
        <v>11</v>
      </c>
      <c r="C3" s="47" t="s">
        <v>13</v>
      </c>
      <c r="D3" s="47" t="s">
        <v>16</v>
      </c>
      <c r="E3" s="47" t="s">
        <v>17</v>
      </c>
      <c r="F3" s="47" t="s">
        <v>21</v>
      </c>
      <c r="G3" s="47" t="s">
        <v>23</v>
      </c>
      <c r="H3" s="47" t="s">
        <v>25</v>
      </c>
      <c r="I3" s="47" t="s">
        <v>28</v>
      </c>
      <c r="J3" s="47" t="s">
        <v>31</v>
      </c>
    </row>
    <row r="4" spans="1:10" customFormat="1" ht="15" customHeight="1" x14ac:dyDescent="0.2">
      <c r="A4" s="68" t="s">
        <v>926</v>
      </c>
      <c r="B4" s="69">
        <v>1</v>
      </c>
      <c r="C4" s="69">
        <v>1</v>
      </c>
      <c r="D4" s="69">
        <v>2</v>
      </c>
      <c r="E4" s="70">
        <v>80000</v>
      </c>
      <c r="F4" s="69" t="s">
        <v>679</v>
      </c>
      <c r="G4" s="70">
        <v>4.24</v>
      </c>
      <c r="H4" s="69">
        <v>180</v>
      </c>
      <c r="I4" s="70">
        <v>932</v>
      </c>
      <c r="J4" s="71">
        <v>1</v>
      </c>
    </row>
    <row r="5" spans="1:10" customFormat="1" ht="15.75" customHeight="1" x14ac:dyDescent="0.2">
      <c r="A5" s="68" t="s">
        <v>941</v>
      </c>
      <c r="B5" s="69">
        <v>1</v>
      </c>
      <c r="C5" s="69">
        <v>1</v>
      </c>
      <c r="D5" s="69">
        <v>2</v>
      </c>
      <c r="E5" s="70">
        <v>60000</v>
      </c>
      <c r="F5" s="69" t="s">
        <v>785</v>
      </c>
      <c r="G5" s="70">
        <v>4.1900000000000004</v>
      </c>
      <c r="H5" s="69">
        <v>360</v>
      </c>
      <c r="I5" s="70">
        <v>640.5</v>
      </c>
      <c r="J5" s="71">
        <v>1</v>
      </c>
    </row>
    <row r="6" spans="1:10" s="66" customFormat="1" ht="15.75" customHeight="1" x14ac:dyDescent="0.2">
      <c r="A6" s="68" t="s">
        <v>435</v>
      </c>
      <c r="B6" s="69">
        <v>1</v>
      </c>
      <c r="C6" s="69">
        <v>1</v>
      </c>
      <c r="D6" s="69">
        <v>2</v>
      </c>
      <c r="E6" s="70">
        <v>10000</v>
      </c>
      <c r="F6" s="69" t="s">
        <v>512</v>
      </c>
      <c r="G6" s="70">
        <v>6.59</v>
      </c>
      <c r="H6" s="69">
        <v>120</v>
      </c>
      <c r="I6" s="70">
        <v>640.5</v>
      </c>
      <c r="J6" s="71">
        <v>2</v>
      </c>
    </row>
    <row r="7" spans="1:10" s="66" customFormat="1" ht="15.75" customHeight="1" x14ac:dyDescent="0.2">
      <c r="A7" s="68" t="s">
        <v>376</v>
      </c>
      <c r="B7" s="69">
        <v>1</v>
      </c>
      <c r="C7" s="69">
        <v>1</v>
      </c>
      <c r="D7" s="69">
        <v>2</v>
      </c>
      <c r="E7" s="70">
        <v>80000</v>
      </c>
      <c r="F7" s="69" t="s">
        <v>604</v>
      </c>
      <c r="G7" s="70">
        <v>2.99</v>
      </c>
      <c r="H7" s="69">
        <v>180</v>
      </c>
      <c r="I7" s="70">
        <v>640.5</v>
      </c>
      <c r="J7" s="71">
        <v>1</v>
      </c>
    </row>
    <row r="8" spans="1:10" customFormat="1" ht="15.75" customHeight="1" x14ac:dyDescent="0.2">
      <c r="A8" s="42"/>
      <c r="B8" s="42"/>
      <c r="C8" s="42"/>
      <c r="D8" s="42"/>
      <c r="E8" s="42"/>
      <c r="F8" s="42"/>
      <c r="G8" s="42"/>
      <c r="H8" s="42"/>
      <c r="I8" s="42"/>
      <c r="J8" s="42"/>
    </row>
    <row r="9" spans="1:10" customFormat="1" ht="15.75" customHeight="1" x14ac:dyDescent="0.2">
      <c r="A9" s="42"/>
      <c r="B9" s="42"/>
      <c r="C9" s="42"/>
      <c r="D9" s="42"/>
      <c r="E9" s="42"/>
      <c r="F9" s="42"/>
      <c r="G9" s="42"/>
      <c r="H9" s="42"/>
      <c r="I9" s="42"/>
      <c r="J9" s="42"/>
    </row>
    <row r="10" spans="1:10" customFormat="1" ht="15.75" customHeight="1" x14ac:dyDescent="0.2">
      <c r="A10" s="42"/>
      <c r="B10" s="42"/>
      <c r="C10" s="42"/>
      <c r="D10" s="42"/>
      <c r="E10" s="42"/>
      <c r="F10" s="42"/>
      <c r="G10" s="42"/>
      <c r="H10" s="42"/>
      <c r="I10" s="42"/>
      <c r="J10" s="42"/>
    </row>
    <row r="11" spans="1:10" customFormat="1" ht="15.75" customHeight="1" x14ac:dyDescent="0.2">
      <c r="A11" s="42"/>
      <c r="B11" s="42"/>
      <c r="C11" s="42"/>
      <c r="D11" s="42"/>
      <c r="E11" s="42"/>
      <c r="F11" s="42"/>
      <c r="G11" s="42"/>
      <c r="H11" s="42"/>
      <c r="I11" s="42"/>
      <c r="J11" s="42"/>
    </row>
    <row r="12" spans="1:10" customFormat="1" ht="15.75" customHeight="1" x14ac:dyDescent="0.2">
      <c r="A12" s="42"/>
      <c r="B12" s="42"/>
      <c r="C12" s="42"/>
      <c r="D12" s="42"/>
      <c r="E12" s="42"/>
      <c r="F12" s="42"/>
      <c r="G12" s="42"/>
      <c r="H12" s="42"/>
      <c r="I12" s="42"/>
      <c r="J12" s="42"/>
    </row>
    <row r="13" spans="1:10" customFormat="1" ht="15.75" customHeight="1" x14ac:dyDescent="0.2">
      <c r="A13" s="42"/>
      <c r="B13" s="42"/>
      <c r="C13" s="42"/>
      <c r="D13" s="42"/>
      <c r="E13" s="42"/>
      <c r="F13" s="42"/>
      <c r="G13" s="42"/>
      <c r="H13" s="42"/>
      <c r="I13" s="42"/>
      <c r="J13" s="42"/>
    </row>
    <row r="14" spans="1:10" customFormat="1" ht="15.75" customHeight="1" x14ac:dyDescent="0.2">
      <c r="A14" s="42"/>
      <c r="B14" s="42"/>
      <c r="C14" s="42"/>
      <c r="D14" s="42"/>
      <c r="E14" s="42"/>
      <c r="F14" s="42"/>
      <c r="G14" s="42"/>
      <c r="H14" s="42"/>
      <c r="I14" s="42"/>
      <c r="J14" s="42"/>
    </row>
    <row r="15" spans="1:10" customFormat="1" ht="15.75" customHeight="1" x14ac:dyDescent="0.2">
      <c r="A15" s="42"/>
      <c r="B15" s="42"/>
      <c r="C15" s="42"/>
      <c r="D15" s="42"/>
      <c r="E15" s="42"/>
      <c r="F15" s="42"/>
      <c r="G15" s="42"/>
      <c r="H15" s="42"/>
      <c r="I15" s="42"/>
      <c r="J15" s="42"/>
    </row>
    <row r="16" spans="1:10" customFormat="1" ht="15.75" customHeight="1" x14ac:dyDescent="0.2">
      <c r="A16" s="42"/>
      <c r="B16" s="42"/>
      <c r="C16" s="42"/>
      <c r="D16" s="42"/>
      <c r="E16" s="42"/>
      <c r="F16" s="42"/>
      <c r="G16" s="42"/>
      <c r="H16" s="42"/>
      <c r="I16" s="42"/>
      <c r="J16" s="42"/>
    </row>
    <row r="17" spans="1:10" customFormat="1" ht="15.75" customHeight="1" x14ac:dyDescent="0.2">
      <c r="A17" s="42"/>
      <c r="B17" s="42"/>
      <c r="C17" s="42"/>
      <c r="D17" s="42"/>
      <c r="E17" s="42"/>
      <c r="F17" s="42"/>
      <c r="G17" s="42"/>
      <c r="H17" s="42"/>
      <c r="I17" s="42"/>
      <c r="J17" s="42"/>
    </row>
    <row r="18" spans="1:10" customFormat="1" ht="15.75" customHeight="1" x14ac:dyDescent="0.2">
      <c r="A18" s="42"/>
      <c r="B18" s="42"/>
      <c r="C18" s="42"/>
      <c r="D18" s="42"/>
      <c r="E18" s="42"/>
      <c r="F18" s="42"/>
      <c r="G18" s="42"/>
      <c r="H18" s="42"/>
      <c r="I18" s="42"/>
      <c r="J18" s="42"/>
    </row>
    <row r="19" spans="1:10" customFormat="1" ht="15.75" customHeight="1" x14ac:dyDescent="0.2">
      <c r="A19" s="42"/>
      <c r="B19" s="42"/>
      <c r="C19" s="42"/>
      <c r="D19" s="42"/>
      <c r="E19" s="42"/>
      <c r="F19" s="42"/>
      <c r="G19" s="42"/>
      <c r="H19" s="42"/>
      <c r="I19" s="42"/>
      <c r="J19" s="42"/>
    </row>
    <row r="20" spans="1:10" customFormat="1" ht="15.75" customHeight="1" x14ac:dyDescent="0.2">
      <c r="A20" s="42"/>
      <c r="B20" s="42"/>
      <c r="C20" s="42"/>
      <c r="D20" s="42"/>
      <c r="E20" s="42"/>
      <c r="F20" s="42"/>
      <c r="G20" s="42"/>
      <c r="H20" s="42"/>
      <c r="I20" s="42"/>
      <c r="J20" s="42"/>
    </row>
    <row r="21" spans="1:10" customFormat="1" ht="15.75" customHeight="1" x14ac:dyDescent="0.2">
      <c r="A21" s="42"/>
      <c r="B21" s="42"/>
      <c r="C21" s="42"/>
      <c r="D21" s="42"/>
      <c r="E21" s="42"/>
      <c r="F21" s="42"/>
      <c r="G21" s="42"/>
      <c r="H21" s="42"/>
      <c r="I21" s="42"/>
      <c r="J21" s="42"/>
    </row>
    <row r="22" spans="1:10" customFormat="1" ht="15.75" customHeight="1" x14ac:dyDescent="0.2">
      <c r="A22" s="42"/>
      <c r="B22" s="42"/>
      <c r="C22" s="42"/>
      <c r="D22" s="42"/>
      <c r="E22" s="42"/>
      <c r="F22" s="42"/>
      <c r="G22" s="42"/>
      <c r="H22" s="42"/>
      <c r="I22" s="42"/>
      <c r="J22" s="42"/>
    </row>
    <row r="23" spans="1:10" customFormat="1" ht="15.75" customHeight="1" x14ac:dyDescent="0.2">
      <c r="A23" s="42"/>
      <c r="B23" s="42"/>
      <c r="C23" s="42"/>
      <c r="D23" s="42"/>
      <c r="E23" s="42"/>
      <c r="F23" s="42"/>
      <c r="G23" s="42"/>
      <c r="H23" s="42"/>
      <c r="I23" s="42"/>
      <c r="J23" s="42"/>
    </row>
    <row r="24" spans="1:10" customFormat="1" ht="15.75" customHeight="1" x14ac:dyDescent="0.2">
      <c r="A24" s="42"/>
      <c r="B24" s="42"/>
      <c r="C24" s="42"/>
      <c r="D24" s="42"/>
      <c r="E24" s="42"/>
      <c r="F24" s="42"/>
      <c r="G24" s="42"/>
      <c r="H24" s="42"/>
      <c r="I24" s="42"/>
      <c r="J24" s="42"/>
    </row>
    <row r="25" spans="1:10" customFormat="1" ht="15.75" customHeight="1" x14ac:dyDescent="0.2">
      <c r="A25" s="42"/>
      <c r="B25" s="42"/>
      <c r="C25" s="42"/>
      <c r="D25" s="42"/>
      <c r="E25" s="42"/>
      <c r="F25" s="42"/>
      <c r="G25" s="42"/>
      <c r="H25" s="42"/>
      <c r="I25" s="42"/>
      <c r="J25" s="42"/>
    </row>
    <row r="26" spans="1:10" customFormat="1" ht="15.75" customHeight="1" x14ac:dyDescent="0.2">
      <c r="A26" s="42"/>
      <c r="B26" s="42"/>
      <c r="C26" s="42"/>
      <c r="D26" s="42"/>
      <c r="E26" s="42"/>
      <c r="F26" s="42"/>
      <c r="G26" s="42"/>
      <c r="H26" s="42"/>
      <c r="I26" s="42"/>
      <c r="J26" s="42"/>
    </row>
    <row r="27" spans="1:10" customFormat="1" ht="15.75" customHeight="1" x14ac:dyDescent="0.2">
      <c r="A27" s="42"/>
      <c r="B27" s="42"/>
      <c r="C27" s="42"/>
      <c r="D27" s="42"/>
      <c r="E27" s="42"/>
      <c r="F27" s="42"/>
      <c r="G27" s="42"/>
      <c r="H27" s="42"/>
      <c r="I27" s="42"/>
      <c r="J27" s="42"/>
    </row>
    <row r="28" spans="1:10" customFormat="1" ht="15.75" customHeight="1" x14ac:dyDescent="0.2">
      <c r="A28" s="42"/>
      <c r="B28" s="42"/>
      <c r="C28" s="42"/>
      <c r="D28" s="42"/>
      <c r="E28" s="42"/>
      <c r="F28" s="42"/>
      <c r="G28" s="42"/>
      <c r="H28" s="42"/>
      <c r="I28" s="42"/>
      <c r="J28" s="42"/>
    </row>
    <row r="29" spans="1:10" customFormat="1" ht="15.75" customHeight="1" x14ac:dyDescent="0.2">
      <c r="A29" s="42"/>
      <c r="B29" s="42"/>
      <c r="C29" s="42"/>
      <c r="D29" s="42"/>
      <c r="E29" s="42"/>
      <c r="F29" s="42"/>
      <c r="G29" s="42"/>
      <c r="H29" s="42"/>
      <c r="I29" s="42"/>
      <c r="J29" s="42"/>
    </row>
    <row r="30" spans="1:10" customFormat="1" ht="15.75" customHeight="1" x14ac:dyDescent="0.2">
      <c r="A30" s="60"/>
      <c r="B30" s="60"/>
      <c r="C30" s="60"/>
      <c r="D30" s="60"/>
      <c r="E30" s="60"/>
      <c r="F30" s="60"/>
      <c r="G30" s="60"/>
      <c r="H30" s="60"/>
      <c r="I30" s="60"/>
      <c r="J30" s="60"/>
    </row>
    <row r="31" spans="1:10" ht="15" customHeight="1" x14ac:dyDescent="0.2">
      <c r="B31" s="60">
        <f>COUNT(B4:B7)</f>
        <v>4</v>
      </c>
      <c r="E31" s="67">
        <f>SUM(E4:E30)</f>
        <v>230000</v>
      </c>
    </row>
  </sheetData>
  <mergeCells count="1">
    <mergeCell ref="A1:J1"/>
  </mergeCells>
  <pageMargins left="0.7" right="0.7" top="0.75" bottom="0.75" header="0" footer="0"/>
  <pageSetup orientation="landscape" r:id="rId1"/>
  <headerFooter>
    <oddFooter>&amp;C&amp;1#&amp;"Calibri"&amp;8&amp;K000000Classification: Confidential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5EBD3-7441-42D3-9536-89E31CF4E391}">
  <dimension ref="A1:G980"/>
  <sheetViews>
    <sheetView zoomScale="90" zoomScaleNormal="90" workbookViewId="0">
      <selection activeCell="G35" sqref="G35"/>
    </sheetView>
  </sheetViews>
  <sheetFormatPr defaultColWidth="12.625" defaultRowHeight="15" customHeight="1" x14ac:dyDescent="0.2"/>
  <cols>
    <col min="1" max="1" width="6.875" style="48" bestFit="1" customWidth="1"/>
    <col min="2" max="2" width="17.5" style="48" bestFit="1" customWidth="1"/>
    <col min="3" max="3" width="64" style="48" bestFit="1" customWidth="1"/>
    <col min="4" max="4" width="24.375" style="48" bestFit="1" customWidth="1"/>
    <col min="5" max="5" width="24.125" style="48" customWidth="1"/>
    <col min="6" max="6" width="27.75" style="48" bestFit="1" customWidth="1"/>
    <col min="7" max="7" width="21.5" style="48" customWidth="1"/>
    <col min="8" max="26" width="7.625" style="48" customWidth="1"/>
    <col min="27" max="16384" width="12.625" style="48"/>
  </cols>
  <sheetData>
    <row r="1" spans="1:7" ht="15" customHeight="1" x14ac:dyDescent="0.25">
      <c r="A1" s="181" t="s">
        <v>1121</v>
      </c>
      <c r="B1" s="182"/>
      <c r="C1" s="182"/>
      <c r="D1" s="182"/>
      <c r="E1" s="182"/>
      <c r="F1" s="182"/>
      <c r="G1" s="183"/>
    </row>
    <row r="2" spans="1:7" ht="15" customHeight="1" x14ac:dyDescent="0.25">
      <c r="A2" s="184" t="s">
        <v>1</v>
      </c>
      <c r="B2" s="185"/>
      <c r="C2" s="185"/>
      <c r="D2" s="185"/>
      <c r="E2" s="185"/>
      <c r="F2" s="185"/>
      <c r="G2" s="186"/>
    </row>
    <row r="3" spans="1:7" ht="15" customHeight="1" x14ac:dyDescent="0.25">
      <c r="A3" s="187" t="s">
        <v>1120</v>
      </c>
      <c r="B3" s="187"/>
      <c r="C3" s="187"/>
      <c r="D3" s="187"/>
      <c r="E3" s="187"/>
      <c r="F3" s="187"/>
      <c r="G3" s="187"/>
    </row>
    <row r="4" spans="1:7" x14ac:dyDescent="0.25">
      <c r="A4" s="187" t="s">
        <v>50</v>
      </c>
      <c r="B4" s="187"/>
      <c r="C4" s="187"/>
      <c r="D4" s="187"/>
      <c r="E4" s="187"/>
      <c r="F4" s="187"/>
      <c r="G4" s="187"/>
    </row>
    <row r="5" spans="1:7" x14ac:dyDescent="0.2">
      <c r="A5" s="180" t="s">
        <v>1119</v>
      </c>
      <c r="B5" s="180"/>
      <c r="C5" s="180"/>
      <c r="D5" s="180"/>
      <c r="E5" s="180"/>
      <c r="F5" s="180"/>
      <c r="G5" s="180"/>
    </row>
    <row r="6" spans="1:7" x14ac:dyDescent="0.2">
      <c r="A6" s="120" t="s">
        <v>4</v>
      </c>
      <c r="B6" s="120" t="s">
        <v>5</v>
      </c>
      <c r="C6" s="120" t="s">
        <v>6</v>
      </c>
      <c r="D6" s="120" t="s">
        <v>174</v>
      </c>
      <c r="E6" s="121" t="s">
        <v>175</v>
      </c>
      <c r="F6" s="120" t="s">
        <v>7</v>
      </c>
      <c r="G6" s="120" t="s">
        <v>8</v>
      </c>
    </row>
    <row r="7" spans="1:7" ht="60" x14ac:dyDescent="0.25">
      <c r="A7" s="15">
        <v>1</v>
      </c>
      <c r="B7" s="16" t="s">
        <v>9</v>
      </c>
      <c r="C7" s="96" t="s">
        <v>95</v>
      </c>
      <c r="D7" s="119" t="s">
        <v>1118</v>
      </c>
      <c r="E7" s="119"/>
      <c r="F7" s="119">
        <v>17</v>
      </c>
      <c r="G7" s="119" t="s">
        <v>1117</v>
      </c>
    </row>
    <row r="8" spans="1:7" x14ac:dyDescent="0.25">
      <c r="A8" s="15">
        <v>2</v>
      </c>
      <c r="B8" s="16" t="s">
        <v>17</v>
      </c>
      <c r="C8" s="96" t="s">
        <v>178</v>
      </c>
      <c r="D8" s="15"/>
      <c r="E8" s="15"/>
      <c r="F8" s="15">
        <v>16</v>
      </c>
      <c r="G8" s="15" t="s">
        <v>1117</v>
      </c>
    </row>
    <row r="9" spans="1:7" x14ac:dyDescent="0.25">
      <c r="A9" s="15">
        <v>3</v>
      </c>
      <c r="B9" s="16" t="s">
        <v>21</v>
      </c>
      <c r="C9" s="96" t="s">
        <v>44</v>
      </c>
      <c r="D9" s="15"/>
      <c r="E9" s="15"/>
      <c r="F9" s="15">
        <v>16</v>
      </c>
      <c r="G9" s="15" t="s">
        <v>1116</v>
      </c>
    </row>
    <row r="10" spans="1:7" x14ac:dyDescent="0.25">
      <c r="A10" s="15">
        <v>4</v>
      </c>
      <c r="B10" s="16" t="s">
        <v>23</v>
      </c>
      <c r="C10" s="96" t="s">
        <v>179</v>
      </c>
      <c r="D10" s="15"/>
      <c r="E10" s="15"/>
      <c r="F10" s="15">
        <v>56</v>
      </c>
      <c r="G10" s="15" t="s">
        <v>46</v>
      </c>
    </row>
    <row r="11" spans="1:7" x14ac:dyDescent="0.25">
      <c r="A11" s="15">
        <v>5</v>
      </c>
      <c r="B11" s="16" t="s">
        <v>25</v>
      </c>
      <c r="C11" s="96" t="s">
        <v>26</v>
      </c>
      <c r="D11" s="15"/>
      <c r="E11" s="15"/>
      <c r="F11" s="15">
        <v>56</v>
      </c>
      <c r="G11" s="15" t="s">
        <v>1116</v>
      </c>
    </row>
    <row r="12" spans="1:7" x14ac:dyDescent="0.25">
      <c r="A12" s="15">
        <v>6</v>
      </c>
      <c r="B12" s="16" t="s">
        <v>28</v>
      </c>
      <c r="C12" s="96" t="s">
        <v>29</v>
      </c>
      <c r="D12" s="15"/>
      <c r="E12" s="15"/>
      <c r="F12" s="15">
        <v>56</v>
      </c>
      <c r="G12" s="15" t="s">
        <v>46</v>
      </c>
    </row>
    <row r="13" spans="1:7" x14ac:dyDescent="0.25">
      <c r="A13" s="15">
        <v>7</v>
      </c>
      <c r="B13" s="16" t="s">
        <v>31</v>
      </c>
      <c r="C13" s="96" t="s">
        <v>32</v>
      </c>
      <c r="D13" s="15"/>
      <c r="E13" s="15"/>
      <c r="F13" s="15">
        <v>51</v>
      </c>
      <c r="G13" s="15" t="s">
        <v>46</v>
      </c>
    </row>
    <row r="14" spans="1:7" ht="15" customHeight="1" x14ac:dyDescent="0.2">
      <c r="B14" s="118"/>
    </row>
    <row r="15" spans="1:7" ht="15.75" customHeight="1" x14ac:dyDescent="0.2"/>
    <row r="16" spans="1:7"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sheetData>
  <mergeCells count="5">
    <mergeCell ref="A5:G5"/>
    <mergeCell ref="A1:G1"/>
    <mergeCell ref="A2:G2"/>
    <mergeCell ref="A3:G3"/>
    <mergeCell ref="A4:G4"/>
  </mergeCells>
  <pageMargins left="0.7" right="0.7" top="0.75" bottom="0.75" header="0" footer="0"/>
  <pageSetup orientation="landscape" r:id="rId1"/>
  <headerFooter>
    <oddFooter>&amp;C&amp;1#&amp;"Calibri"&amp;8&amp;K000000Classification: Confidential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D1716-3B5B-4960-9AD0-F8105FBAE107}">
  <dimension ref="A1:G995"/>
  <sheetViews>
    <sheetView zoomScale="90" zoomScaleNormal="90" workbookViewId="0">
      <selection activeCell="F12" sqref="F12"/>
    </sheetView>
  </sheetViews>
  <sheetFormatPr defaultColWidth="12.625" defaultRowHeight="15" customHeight="1" x14ac:dyDescent="0.2"/>
  <cols>
    <col min="1" max="1" width="11.875" style="91" bestFit="1" customWidth="1"/>
    <col min="2" max="2" width="21" style="91" customWidth="1"/>
    <col min="3" max="3" width="17.125" style="91" customWidth="1"/>
    <col min="4" max="4" width="13.5" style="91" customWidth="1"/>
    <col min="5" max="5" width="19.125" style="91" customWidth="1"/>
    <col min="6" max="6" width="21.375" style="91" customWidth="1"/>
    <col min="7" max="7" width="21.5" style="91" customWidth="1"/>
    <col min="8" max="26" width="7.625" style="48" customWidth="1"/>
    <col min="27" max="16384" width="12.625" style="48"/>
  </cols>
  <sheetData>
    <row r="1" spans="1:7" ht="15" customHeight="1" x14ac:dyDescent="0.25">
      <c r="A1" s="188" t="s">
        <v>1123</v>
      </c>
      <c r="B1" s="189"/>
      <c r="C1" s="189"/>
      <c r="D1" s="189"/>
      <c r="E1" s="189"/>
      <c r="F1" s="189"/>
      <c r="G1" s="190"/>
    </row>
    <row r="2" spans="1:7" ht="15" customHeight="1" x14ac:dyDescent="0.25">
      <c r="A2" s="8">
        <v>1</v>
      </c>
      <c r="B2" s="8">
        <v>2</v>
      </c>
      <c r="C2" s="8">
        <v>3</v>
      </c>
      <c r="D2" s="8">
        <v>4</v>
      </c>
      <c r="E2" s="8">
        <v>5</v>
      </c>
      <c r="F2" s="8">
        <v>6</v>
      </c>
      <c r="G2" s="8">
        <v>7</v>
      </c>
    </row>
    <row r="3" spans="1:7" x14ac:dyDescent="0.25">
      <c r="A3" s="112" t="s">
        <v>9</v>
      </c>
      <c r="B3" s="112" t="s">
        <v>17</v>
      </c>
      <c r="C3" s="112" t="s">
        <v>21</v>
      </c>
      <c r="D3" s="112" t="s">
        <v>23</v>
      </c>
      <c r="E3" s="112" t="s">
        <v>25</v>
      </c>
      <c r="F3" s="112" t="s">
        <v>28</v>
      </c>
      <c r="G3" s="112" t="s">
        <v>31</v>
      </c>
    </row>
    <row r="4" spans="1:7" ht="14.25" x14ac:dyDescent="0.2">
      <c r="A4" s="91" t="s">
        <v>294</v>
      </c>
      <c r="B4" s="91">
        <v>684000</v>
      </c>
      <c r="C4" s="122" t="s">
        <v>1122</v>
      </c>
      <c r="D4" s="91">
        <v>3.88</v>
      </c>
      <c r="E4" s="91">
        <v>300</v>
      </c>
      <c r="F4" s="91">
        <v>1760</v>
      </c>
      <c r="G4" s="91">
        <v>1</v>
      </c>
    </row>
    <row r="5" spans="1:7" ht="14.25" x14ac:dyDescent="0.2"/>
    <row r="6" spans="1:7" ht="14.25" x14ac:dyDescent="0.2"/>
    <row r="7" spans="1:7" ht="14.25" x14ac:dyDescent="0.2"/>
    <row r="8" spans="1:7" ht="14.25" x14ac:dyDescent="0.2"/>
    <row r="9" spans="1:7" ht="14.25" x14ac:dyDescent="0.2"/>
    <row r="10" spans="1:7" ht="14.25" x14ac:dyDescent="0.2"/>
    <row r="11" spans="1:7" ht="14.25" x14ac:dyDescent="0.2"/>
    <row r="12" spans="1:7" ht="14.25" x14ac:dyDescent="0.2"/>
    <row r="13" spans="1:7" ht="14.25" x14ac:dyDescent="0.2"/>
    <row r="16" spans="1:7"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sheetData>
  <mergeCells count="1">
    <mergeCell ref="A1:G1"/>
  </mergeCells>
  <pageMargins left="0.7" right="0.7" top="0.75" bottom="0.75" header="0" footer="0"/>
  <pageSetup orientation="landscape" r:id="rId1"/>
  <headerFooter>
    <oddFooter>&amp;C&amp;1#&amp;"Calibri"&amp;8&amp;K000000Classification: Confidential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972"/>
  <sheetViews>
    <sheetView zoomScale="90" zoomScaleNormal="90" workbookViewId="0">
      <selection activeCell="E10" sqref="E10"/>
    </sheetView>
  </sheetViews>
  <sheetFormatPr defaultColWidth="12.625" defaultRowHeight="15" customHeight="1" x14ac:dyDescent="0.2"/>
  <cols>
    <col min="1" max="1" width="10.5" customWidth="1"/>
    <col min="2" max="2" width="20.125" customWidth="1"/>
    <col min="3" max="3" width="48.875" customWidth="1"/>
    <col min="4" max="4" width="24.5" customWidth="1"/>
    <col min="5" max="5" width="27.375" customWidth="1"/>
    <col min="6" max="6" width="27.75" customWidth="1"/>
    <col min="7" max="7" width="21.375" customWidth="1"/>
    <col min="8" max="26" width="7.625" customWidth="1"/>
  </cols>
  <sheetData>
    <row r="1" spans="1:8" x14ac:dyDescent="0.25">
      <c r="A1" s="171" t="s">
        <v>55</v>
      </c>
      <c r="B1" s="171"/>
      <c r="C1" s="171"/>
      <c r="D1" s="171"/>
      <c r="E1" s="171"/>
      <c r="F1" s="171"/>
      <c r="G1" s="171"/>
    </row>
    <row r="2" spans="1:8" x14ac:dyDescent="0.25">
      <c r="A2" s="170" t="s">
        <v>1</v>
      </c>
      <c r="B2" s="170"/>
      <c r="C2" s="170"/>
      <c r="D2" s="170"/>
      <c r="E2" s="170"/>
      <c r="F2" s="170"/>
      <c r="G2" s="170"/>
    </row>
    <row r="3" spans="1:8" x14ac:dyDescent="0.25">
      <c r="A3" s="170" t="s">
        <v>56</v>
      </c>
      <c r="B3" s="170"/>
      <c r="C3" s="170"/>
      <c r="D3" s="170"/>
      <c r="E3" s="170"/>
      <c r="F3" s="170"/>
      <c r="G3" s="170"/>
    </row>
    <row r="4" spans="1:8" x14ac:dyDescent="0.25">
      <c r="A4" s="170" t="s">
        <v>3</v>
      </c>
      <c r="B4" s="170"/>
      <c r="C4" s="170"/>
      <c r="D4" s="170"/>
      <c r="E4" s="170"/>
      <c r="F4" s="170"/>
      <c r="G4" s="170"/>
    </row>
    <row r="5" spans="1:8" ht="63" customHeight="1" x14ac:dyDescent="0.2">
      <c r="A5" s="191" t="s">
        <v>209</v>
      </c>
      <c r="B5" s="191"/>
      <c r="C5" s="191"/>
      <c r="D5" s="191"/>
      <c r="E5" s="191"/>
      <c r="F5" s="191"/>
      <c r="G5" s="191"/>
    </row>
    <row r="6" spans="1:8" x14ac:dyDescent="0.2">
      <c r="A6" s="37" t="s">
        <v>4</v>
      </c>
      <c r="B6" s="37" t="s">
        <v>5</v>
      </c>
      <c r="C6" s="37" t="s">
        <v>6</v>
      </c>
      <c r="D6" s="37" t="s">
        <v>174</v>
      </c>
      <c r="E6" s="38" t="s">
        <v>175</v>
      </c>
      <c r="F6" s="37" t="s">
        <v>7</v>
      </c>
      <c r="G6" s="37" t="s">
        <v>8</v>
      </c>
    </row>
    <row r="7" spans="1:8" ht="75" x14ac:dyDescent="0.25">
      <c r="A7" s="2">
        <v>1</v>
      </c>
      <c r="B7" s="3" t="s">
        <v>9</v>
      </c>
      <c r="C7" s="9" t="s">
        <v>95</v>
      </c>
      <c r="D7" s="39" t="s">
        <v>182</v>
      </c>
      <c r="E7" s="10">
        <v>18</v>
      </c>
      <c r="F7" s="10">
        <v>17</v>
      </c>
      <c r="G7" s="10" t="s">
        <v>57</v>
      </c>
      <c r="H7" s="1"/>
    </row>
    <row r="8" spans="1:8" ht="30" x14ac:dyDescent="0.25">
      <c r="A8" s="4">
        <v>2</v>
      </c>
      <c r="B8" s="3" t="s">
        <v>11</v>
      </c>
      <c r="C8" s="9" t="s">
        <v>187</v>
      </c>
      <c r="D8" s="17" t="s">
        <v>96</v>
      </c>
      <c r="E8" s="10">
        <v>11</v>
      </c>
      <c r="F8" s="10">
        <v>17</v>
      </c>
      <c r="G8" s="10"/>
      <c r="H8" s="1"/>
    </row>
    <row r="9" spans="1:8" ht="30" x14ac:dyDescent="0.25">
      <c r="A9" s="4">
        <v>3</v>
      </c>
      <c r="B9" s="3" t="s">
        <v>13</v>
      </c>
      <c r="C9" s="9" t="s">
        <v>97</v>
      </c>
      <c r="D9" s="17" t="s">
        <v>98</v>
      </c>
      <c r="E9" s="10">
        <v>91</v>
      </c>
      <c r="F9" s="10">
        <v>58</v>
      </c>
      <c r="G9" s="10" t="s">
        <v>12</v>
      </c>
      <c r="H9" s="1"/>
    </row>
    <row r="10" spans="1:8" x14ac:dyDescent="0.25">
      <c r="A10" s="2">
        <v>4</v>
      </c>
      <c r="B10" s="3" t="s">
        <v>58</v>
      </c>
      <c r="C10" s="9" t="s">
        <v>189</v>
      </c>
      <c r="D10" s="10">
        <v>1</v>
      </c>
      <c r="E10" s="14">
        <v>9</v>
      </c>
      <c r="F10" s="10">
        <v>16</v>
      </c>
      <c r="G10" s="10" t="s">
        <v>57</v>
      </c>
      <c r="H10" s="1"/>
    </row>
    <row r="11" spans="1:8" x14ac:dyDescent="0.25">
      <c r="A11" s="2">
        <v>5</v>
      </c>
      <c r="B11" s="3" t="s">
        <v>17</v>
      </c>
      <c r="C11" s="9" t="s">
        <v>178</v>
      </c>
      <c r="D11" s="10"/>
      <c r="E11" s="10">
        <v>10</v>
      </c>
      <c r="F11" s="10">
        <v>16</v>
      </c>
      <c r="G11" s="10" t="s">
        <v>57</v>
      </c>
      <c r="H11" s="1"/>
    </row>
    <row r="12" spans="1:8" x14ac:dyDescent="0.25">
      <c r="H12" s="1"/>
    </row>
    <row r="13" spans="1:8" ht="14.25" x14ac:dyDescent="0.2"/>
    <row r="14" spans="1:8" ht="15.75" customHeight="1" x14ac:dyDescent="0.2"/>
    <row r="15" spans="1:8" ht="15.75" customHeight="1" x14ac:dyDescent="0.2"/>
    <row r="16" spans="1:8"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sheetData>
  <mergeCells count="5">
    <mergeCell ref="A5:G5"/>
    <mergeCell ref="A1:G1"/>
    <mergeCell ref="A2:G2"/>
    <mergeCell ref="A3:G3"/>
    <mergeCell ref="A4:G4"/>
  </mergeCells>
  <pageMargins left="0.7" right="0.7" top="0.75" bottom="0.75" header="0" footer="0"/>
  <pageSetup orientation="landscape" r:id="rId1"/>
  <headerFooter>
    <oddFooter>&amp;C&amp;1#&amp;"Calibri"&amp;8&amp;K000000Classification: 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A-1(Instructions)</vt:lpstr>
      <vt:lpstr>A-1(Home Purchase Loans 1-4)</vt:lpstr>
      <vt:lpstr>A-2 (Instructions)</vt:lpstr>
      <vt:lpstr>A-2 (Refinancing 1-4 Units)</vt:lpstr>
      <vt:lpstr>A-3 (Instructions)</vt:lpstr>
      <vt:lpstr>A-3 (Home Improvement Loans 1-4</vt:lpstr>
      <vt:lpstr>A-4 (Instructions) </vt:lpstr>
      <vt:lpstr>A-4 (Construction Loans)</vt:lpstr>
      <vt:lpstr>A-5(Instructions)</vt:lpstr>
      <vt:lpstr>A-5 (Home Equity Loans)</vt:lpstr>
      <vt:lpstr>A-6 (Instructions)</vt:lpstr>
      <vt:lpstr>A-6 (Foreclosure and Insurance)</vt:lpstr>
      <vt:lpstr>A-7(Instructions)</vt:lpstr>
      <vt:lpstr>A-7 (Mtge Application Denials)</vt:lpstr>
      <vt:lpstr>B1(Instructions)</vt:lpstr>
      <vt:lpstr>B1(Home Purchase 4+ Units)</vt:lpstr>
      <vt:lpstr>B2(Instructions)</vt:lpstr>
      <vt:lpstr>B2(Refinancing Loans 4+ Units)</vt:lpstr>
      <vt:lpstr>B3 (Instructions)</vt:lpstr>
      <vt:lpstr>B3 (Home Improvement Loans)</vt:lpstr>
      <vt:lpstr>B4 (Instructions)</vt:lpstr>
      <vt:lpstr>B4 (Construction Loans)</vt:lpstr>
      <vt:lpstr>B5 (Instructions)</vt:lpstr>
      <vt:lpstr>B5 (Home Equity Loans)</vt:lpstr>
      <vt:lpstr>Form C (Instructions)</vt:lpstr>
      <vt:lpstr>Form C- Commercial Lending</vt:lpstr>
      <vt:lpstr>Form D (Instructions)</vt:lpstr>
      <vt:lpstr>Form D- Consumer Lending</vt:lpstr>
      <vt:lpstr>Form E (Instructions)</vt:lpstr>
      <vt:lpstr>Form E- Saving Account Data</vt:lpstr>
      <vt:lpstr>Form F (Instructions)</vt:lpstr>
      <vt:lpstr>Form F- Checking Account Data</vt:lpstr>
      <vt:lpstr>Form G (Instructions)</vt:lpstr>
      <vt:lpstr>Form G- Depository Locations</vt:lpstr>
      <vt:lpstr>Form H (Instructions)</vt:lpstr>
      <vt:lpstr>Form H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Banuelos</dc:creator>
  <cp:lastModifiedBy>Lomnitz, Daniel</cp:lastModifiedBy>
  <dcterms:created xsi:type="dcterms:W3CDTF">2021-09-27T14:17:43Z</dcterms:created>
  <dcterms:modified xsi:type="dcterms:W3CDTF">2021-11-16T21:44:37Z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8bb9b78-bacb-4947-b078-739f6b34a63d_Enabled">
    <vt:lpwstr>true</vt:lpwstr>
  </property>
  <property fmtid="{D5CDD505-2E9C-101B-9397-08002B2CF9AE}" pid="3" name="MSIP_Label_58bb9b78-bacb-4947-b078-739f6b34a63d_SetDate">
    <vt:lpwstr>2021-11-16T21:44:37Z</vt:lpwstr>
  </property>
  <property fmtid="{D5CDD505-2E9C-101B-9397-08002B2CF9AE}" pid="4" name="MSIP_Label_58bb9b78-bacb-4947-b078-739f6b34a63d_Method">
    <vt:lpwstr>Privileged</vt:lpwstr>
  </property>
  <property fmtid="{D5CDD505-2E9C-101B-9397-08002B2CF9AE}" pid="5" name="MSIP_Label_58bb9b78-bacb-4947-b078-739f6b34a63d_Name">
    <vt:lpwstr>Confidential</vt:lpwstr>
  </property>
  <property fmtid="{D5CDD505-2E9C-101B-9397-08002B2CF9AE}" pid="6" name="MSIP_Label_58bb9b78-bacb-4947-b078-739f6b34a63d_SiteId">
    <vt:lpwstr>cfddba29-ca2a-450c-a415-595e7fcce8e5</vt:lpwstr>
  </property>
  <property fmtid="{D5CDD505-2E9C-101B-9397-08002B2CF9AE}" pid="7" name="MSIP_Label_58bb9b78-bacb-4947-b078-739f6b34a63d_ActionId">
    <vt:lpwstr>8f2d5368-f416-442b-bb07-e4729ddea39d</vt:lpwstr>
  </property>
  <property fmtid="{D5CDD505-2E9C-101B-9397-08002B2CF9AE}" pid="8" name="MSIP_Label_58bb9b78-bacb-4947-b078-739f6b34a63d_ContentBits">
    <vt:lpwstr>2</vt:lpwstr>
  </property>
</Properties>
</file>